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05" yWindow="-240" windowWidth="8775" windowHeight="7875"/>
  </bookViews>
  <sheets>
    <sheet name="GP " sheetId="1" r:id="rId1"/>
    <sheet name="Pharmacy" sheetId="2" r:id="rId2"/>
  </sheets>
  <definedNames>
    <definedName name="_xlnm._FilterDatabase" localSheetId="0" hidden="1">'GP '!$A$5:$G$31</definedName>
  </definedNames>
  <calcPr calcId="145621"/>
</workbook>
</file>

<file path=xl/calcChain.xml><?xml version="1.0" encoding="utf-8"?>
<calcChain xmlns="http://schemas.openxmlformats.org/spreadsheetml/2006/main">
  <c r="G28" i="1" l="1"/>
  <c r="F28" i="1"/>
  <c r="E28" i="1"/>
  <c r="D28" i="1"/>
  <c r="G111" i="2" l="1"/>
  <c r="F111" i="2"/>
  <c r="D111" i="2"/>
  <c r="A111" i="2"/>
  <c r="A28" i="1" l="1"/>
</calcChain>
</file>

<file path=xl/sharedStrings.xml><?xml version="1.0" encoding="utf-8"?>
<sst xmlns="http://schemas.openxmlformats.org/spreadsheetml/2006/main" count="693" uniqueCount="315">
  <si>
    <t>Ian Frew</t>
  </si>
  <si>
    <t xml:space="preserve">Y02499 </t>
  </si>
  <si>
    <t>Claire Hutchinson</t>
  </si>
  <si>
    <t>A81065</t>
  </si>
  <si>
    <t>Julie Carlisle</t>
  </si>
  <si>
    <t>A81043</t>
  </si>
  <si>
    <t>Rachel Bailey</t>
  </si>
  <si>
    <t>A81008</t>
  </si>
  <si>
    <t>Bernie Convery</t>
  </si>
  <si>
    <t>A81021</t>
  </si>
  <si>
    <t>Karen Brain</t>
  </si>
  <si>
    <t>A81042</t>
  </si>
  <si>
    <t>Ruth Barker</t>
  </si>
  <si>
    <t>A81015</t>
  </si>
  <si>
    <t>A81048</t>
  </si>
  <si>
    <t>Hellen Williams</t>
  </si>
  <si>
    <t>A81045</t>
  </si>
  <si>
    <t>Sheila Bladen</t>
  </si>
  <si>
    <t>A81022</t>
  </si>
  <si>
    <t>Sue Grogan</t>
  </si>
  <si>
    <t>A81047</t>
  </si>
  <si>
    <t>Lynne Waldon</t>
  </si>
  <si>
    <t>A81618</t>
  </si>
  <si>
    <t>Carol Jackson</t>
  </si>
  <si>
    <t>A81032</t>
  </si>
  <si>
    <t>Suzanne Wilson</t>
  </si>
  <si>
    <t>A81054</t>
  </si>
  <si>
    <t>Karen Brooks</t>
  </si>
  <si>
    <t>A81005</t>
  </si>
  <si>
    <t>Gary Trafford</t>
  </si>
  <si>
    <t>A81053</t>
  </si>
  <si>
    <t>Jacqui Clarke</t>
  </si>
  <si>
    <t>A81605</t>
  </si>
  <si>
    <t>Julia Speight</t>
  </si>
  <si>
    <t>A81052</t>
  </si>
  <si>
    <t>Gina Bayliss</t>
  </si>
  <si>
    <t>A81013</t>
  </si>
  <si>
    <t>Merrol Hay</t>
  </si>
  <si>
    <t>Y00286</t>
  </si>
  <si>
    <t>Jean Somerset</t>
  </si>
  <si>
    <t>A81018</t>
  </si>
  <si>
    <t>Signed Up</t>
  </si>
  <si>
    <t>Practice Manager</t>
  </si>
  <si>
    <t>Practice Code</t>
  </si>
  <si>
    <t>Practice</t>
  </si>
  <si>
    <t xml:space="preserve">HARTLEPOOL </t>
  </si>
  <si>
    <t xml:space="preserve">STOCKTON  </t>
  </si>
  <si>
    <t>MIDDLESBROUGH</t>
  </si>
  <si>
    <t>REDCAR &amp; CLEVELAND</t>
  </si>
  <si>
    <t>Stop Smoking</t>
  </si>
  <si>
    <t>PH Service</t>
  </si>
  <si>
    <t>Yes</t>
  </si>
  <si>
    <t>Supervised Consumption</t>
  </si>
  <si>
    <t xml:space="preserve">Stop Smoking </t>
  </si>
  <si>
    <t xml:space="preserve">Needle Exchange </t>
  </si>
  <si>
    <t xml:space="preserve">Pharmacy </t>
  </si>
  <si>
    <t xml:space="preserve">Pharmacy
F Code </t>
  </si>
  <si>
    <t>Asda, Marina Way</t>
  </si>
  <si>
    <t>FXW36</t>
  </si>
  <si>
    <t>Boots, Anchor Retail Park</t>
  </si>
  <si>
    <t>FCP08</t>
  </si>
  <si>
    <t>Boots, One Life</t>
  </si>
  <si>
    <t>FHG96</t>
  </si>
  <si>
    <t xml:space="preserve">Boots, Middleton Grange </t>
  </si>
  <si>
    <t>FMP53</t>
  </si>
  <si>
    <t>Chambers Chemist</t>
  </si>
  <si>
    <t>FJ805</t>
  </si>
  <si>
    <t>Clayfield Pharmacy</t>
  </si>
  <si>
    <t>FE348</t>
  </si>
  <si>
    <t>Healthways Chemist</t>
  </si>
  <si>
    <t>FFX51</t>
  </si>
  <si>
    <t xml:space="preserve">Lloyds Pharmacy, The Arches </t>
  </si>
  <si>
    <t>FEH08</t>
  </si>
  <si>
    <t>Lloyds Pharmacy, Winterbottom Avenue</t>
  </si>
  <si>
    <t>FN996</t>
  </si>
  <si>
    <t>Lloyds Pharmacy, Wynyard Road</t>
  </si>
  <si>
    <t>FXH17</t>
  </si>
  <si>
    <t>Pharmacy @ Seaton</t>
  </si>
  <si>
    <t>FG416</t>
  </si>
  <si>
    <t>Tesco Instore Pharmacy</t>
  </si>
  <si>
    <t>FRR40</t>
  </si>
  <si>
    <t>Co-Op, York Road</t>
  </si>
  <si>
    <t>FQN54</t>
  </si>
  <si>
    <t>Co-Op, Catcote Road</t>
  </si>
  <si>
    <t>FVP92</t>
  </si>
  <si>
    <t>West View Pharmacy</t>
  </si>
  <si>
    <t>FFT83</t>
  </si>
  <si>
    <t>Asda, Portrack Lane</t>
  </si>
  <si>
    <t>FII14</t>
  </si>
  <si>
    <t>Asda, Thornaby</t>
  </si>
  <si>
    <t>FPT72</t>
  </si>
  <si>
    <t>Billchem Ltd</t>
  </si>
  <si>
    <t>FJ363</t>
  </si>
  <si>
    <t>Boots, High Street, Stockton</t>
  </si>
  <si>
    <t>FG487</t>
  </si>
  <si>
    <t>Boots, High Street, Norton</t>
  </si>
  <si>
    <t>FVX30</t>
  </si>
  <si>
    <t>Boots, Mitchell Avenue</t>
  </si>
  <si>
    <t>FNH61</t>
  </si>
  <si>
    <t>Boots, Queensway</t>
  </si>
  <si>
    <t>FJ354</t>
  </si>
  <si>
    <t>Boots, Teesside Park</t>
  </si>
  <si>
    <t>FRJ37</t>
  </si>
  <si>
    <t>Boots, Thornaby Health Centre</t>
  </si>
  <si>
    <t>FM073</t>
  </si>
  <si>
    <t>Boots, Yarm</t>
  </si>
  <si>
    <t>FAF52</t>
  </si>
  <si>
    <t>Davidson Pharmacy, Billingham</t>
  </si>
  <si>
    <t>FMC31</t>
  </si>
  <si>
    <t>Eaglescliffe Pharmacy</t>
  </si>
  <si>
    <t>FTF98</t>
  </si>
  <si>
    <t>Harry Hill, Billingham</t>
  </si>
  <si>
    <t>FY661</t>
  </si>
  <si>
    <t>Hepworths, Ingleby</t>
  </si>
  <si>
    <t>FTK35</t>
  </si>
  <si>
    <t>Kelly Chemist, Ingleby</t>
  </si>
  <si>
    <t>FDH04</t>
  </si>
  <si>
    <t xml:space="preserve">Lloyds Pharmacy, Yarm </t>
  </si>
  <si>
    <t>FM821</t>
  </si>
  <si>
    <t>Newham Pharmacy</t>
  </si>
  <si>
    <t>FKX72</t>
  </si>
  <si>
    <t>Norton Glebe Pharmacy</t>
  </si>
  <si>
    <t>FMW77</t>
  </si>
  <si>
    <t>P.Milburn Pharmacy</t>
  </si>
  <si>
    <t>FLH63</t>
  </si>
  <si>
    <t>Pharmacy 365</t>
  </si>
  <si>
    <t>FMH02</t>
  </si>
  <si>
    <t>Pharmacy World</t>
  </si>
  <si>
    <t>FF653</t>
  </si>
  <si>
    <t xml:space="preserve">Rowlands, Lawson Street Health Centre </t>
  </si>
  <si>
    <t>FA114</t>
  </si>
  <si>
    <t>FWE32</t>
  </si>
  <si>
    <t>Rowlands, Tennant Street</t>
  </si>
  <si>
    <t>FMH77</t>
  </si>
  <si>
    <t>Sunningdale Pharmacy</t>
  </si>
  <si>
    <t>FQK90</t>
  </si>
  <si>
    <t>FD394</t>
  </si>
  <si>
    <t>Tesco, Durham Road</t>
  </si>
  <si>
    <t>FTV83</t>
  </si>
  <si>
    <t xml:space="preserve">Whitworths Chemist, Heaulagh Park </t>
  </si>
  <si>
    <t>FPJ74</t>
  </si>
  <si>
    <t>Whitworths Chemist, Varo Terrace</t>
  </si>
  <si>
    <t>FJ568</t>
  </si>
  <si>
    <t>Co-Op, Bishopton Road</t>
  </si>
  <si>
    <t>FMP31</t>
  </si>
  <si>
    <t>FRK95</t>
  </si>
  <si>
    <t>Boots, Ormesby</t>
  </si>
  <si>
    <t>FD546</t>
  </si>
  <si>
    <t xml:space="preserve">Boots, 455 Linthorpe Road </t>
  </si>
  <si>
    <t>FH500</t>
  </si>
  <si>
    <t>Boots, Cleveland Mall</t>
  </si>
  <si>
    <t>FL798</t>
  </si>
  <si>
    <t>Boots, 4 Kings Road, North Ormesby</t>
  </si>
  <si>
    <t>FNN25</t>
  </si>
  <si>
    <t xml:space="preserve">David Jarvis Ltd </t>
  </si>
  <si>
    <t>FW575</t>
  </si>
  <si>
    <t>Rowlands Borough Road</t>
  </si>
  <si>
    <t>FVR34</t>
  </si>
  <si>
    <t>Lloyds Pharmacy, Ormesby</t>
  </si>
  <si>
    <t>FF308</t>
  </si>
  <si>
    <t>AC Moule &amp; Co</t>
  </si>
  <si>
    <t>FRM41</t>
  </si>
  <si>
    <t>Crossfell Pharmacy, Berwick Hills</t>
  </si>
  <si>
    <t>FT436</t>
  </si>
  <si>
    <t>Hunters Pharmacy</t>
  </si>
  <si>
    <t>FVE88</t>
  </si>
  <si>
    <t>Tesco, Coulby Newham</t>
  </si>
  <si>
    <t>FXT40</t>
  </si>
  <si>
    <t>Victoria Chemist</t>
  </si>
  <si>
    <t>FGQ02</t>
  </si>
  <si>
    <t>Whitworth Chemists, Thorntree</t>
  </si>
  <si>
    <t>FC889</t>
  </si>
  <si>
    <t>Boots, Hemlington</t>
  </si>
  <si>
    <t>FDQ17</t>
  </si>
  <si>
    <t>Boots, Coulby Newham</t>
  </si>
  <si>
    <t>FEF27</t>
  </si>
  <si>
    <t>FYK43</t>
  </si>
  <si>
    <t>Lloyds Pharmacy, Fulcrum</t>
  </si>
  <si>
    <t>FG507</t>
  </si>
  <si>
    <t xml:space="preserve">Lloyds Pharmacy, 89 Acklam Road </t>
  </si>
  <si>
    <t>FLN77</t>
  </si>
  <si>
    <t>Lloyds Pharmacy, Coulby Newham</t>
  </si>
  <si>
    <t>FTA60</t>
  </si>
  <si>
    <t>PJ Wilkinson, Acklam</t>
  </si>
  <si>
    <t>FH749</t>
  </si>
  <si>
    <t xml:space="preserve">Lloyds Pharmacy, 386 Linthorpe Road </t>
  </si>
  <si>
    <t>FQ013</t>
  </si>
  <si>
    <t>Pharmacy Express</t>
  </si>
  <si>
    <t>FTN67</t>
  </si>
  <si>
    <t>FWR83</t>
  </si>
  <si>
    <t>FAK63</t>
  </si>
  <si>
    <t>Asda, South Bank</t>
  </si>
  <si>
    <t>FL867</t>
  </si>
  <si>
    <t>Boots, Cleveland Retail Park</t>
  </si>
  <si>
    <t>FFF50</t>
  </si>
  <si>
    <t>FM586</t>
  </si>
  <si>
    <t xml:space="preserve">Boots, High Street, Redcar </t>
  </si>
  <si>
    <t>FFH44</t>
  </si>
  <si>
    <t>Boots, Saltburn</t>
  </si>
  <si>
    <t>FHL45</t>
  </si>
  <si>
    <t xml:space="preserve">C.R. Kime, Grangetown </t>
  </si>
  <si>
    <t>FY321</t>
  </si>
  <si>
    <t>FRQ88</t>
  </si>
  <si>
    <t>Co-Op, Brotton</t>
  </si>
  <si>
    <t>FKF10</t>
  </si>
  <si>
    <t>FHW64</t>
  </si>
  <si>
    <t>Cooper &amp; Kime, South Bank</t>
  </si>
  <si>
    <t>FTP86</t>
  </si>
  <si>
    <t>Coopers Chemist, Marske</t>
  </si>
  <si>
    <t>FDY75</t>
  </si>
  <si>
    <t xml:space="preserve">Coopers Chemist, Redcar </t>
  </si>
  <si>
    <t>FX275</t>
  </si>
  <si>
    <t>Harrops, Loftus</t>
  </si>
  <si>
    <t>FLD18</t>
  </si>
  <si>
    <t>Lloyds Pharmacy, Dormanstown</t>
  </si>
  <si>
    <t>FQM09</t>
  </si>
  <si>
    <t>Lloyds Pharmacy, Loftus</t>
  </si>
  <si>
    <t>FPY51</t>
  </si>
  <si>
    <t xml:space="preserve">Lloyds Pharmacy, Low Grange </t>
  </si>
  <si>
    <t>FDX31</t>
  </si>
  <si>
    <t>FF695</t>
  </si>
  <si>
    <t>Park Avenue Pharmacy</t>
  </si>
  <si>
    <t>FVM18</t>
  </si>
  <si>
    <t xml:space="preserve">Pharmacy @ Eston </t>
  </si>
  <si>
    <t>FTM00</t>
  </si>
  <si>
    <t>Scott Chem</t>
  </si>
  <si>
    <t>FQE19</t>
  </si>
  <si>
    <t>T Kingston, Skelton</t>
  </si>
  <si>
    <t>FVC05</t>
  </si>
  <si>
    <t>Whale Hill</t>
  </si>
  <si>
    <t>FKC49</t>
  </si>
  <si>
    <t>New Marske Pharmacy</t>
  </si>
  <si>
    <t xml:space="preserve">Boots, Nunthorpe </t>
  </si>
  <si>
    <t>FWW78</t>
  </si>
  <si>
    <t>Tesco Eston</t>
  </si>
  <si>
    <t>FXP92</t>
  </si>
  <si>
    <t>Les Boyd</t>
  </si>
  <si>
    <t>01.04.14</t>
  </si>
  <si>
    <t>Date contract was returned</t>
  </si>
  <si>
    <t>Healthy Heart Check</t>
  </si>
  <si>
    <t>Lung Cancer Awareness</t>
  </si>
  <si>
    <t>01.05.14</t>
  </si>
  <si>
    <t>Healthy Start Vitamins</t>
  </si>
  <si>
    <t>06.05.14</t>
  </si>
  <si>
    <t>07.05.14</t>
  </si>
  <si>
    <t>08.05.14</t>
  </si>
  <si>
    <t>09.05.14</t>
  </si>
  <si>
    <t>Lloyds Pharmacy, South Grange</t>
  </si>
  <si>
    <t>12.5.14</t>
  </si>
  <si>
    <t>14.5.14</t>
  </si>
  <si>
    <t>14.05.14</t>
  </si>
  <si>
    <t>Martonside Pharmacy</t>
  </si>
  <si>
    <t>Lung Health Check</t>
  </si>
  <si>
    <t>Your Family Pharmacy (Whitworths)</t>
  </si>
  <si>
    <t>15.5.14</t>
  </si>
  <si>
    <t>19.5.14</t>
  </si>
  <si>
    <t>Rowlands, Norton Road ( Endurance House)</t>
  </si>
  <si>
    <t>21.5.14</t>
  </si>
  <si>
    <t xml:space="preserve"> </t>
  </si>
  <si>
    <t>22.5.14</t>
  </si>
  <si>
    <t>27.5.14</t>
  </si>
  <si>
    <t>29.5.14</t>
  </si>
  <si>
    <t>Marton Pharmacy</t>
  </si>
  <si>
    <t>02.06.14</t>
  </si>
  <si>
    <t>Public Health Contract - Tees</t>
  </si>
  <si>
    <t>Public Health Contract - Tees 2014/15</t>
  </si>
  <si>
    <t>13.6.14</t>
  </si>
  <si>
    <t>19.6.14</t>
  </si>
  <si>
    <t>20.6.14</t>
  </si>
  <si>
    <t>Boots, 51 Kings Road, North Ormesby</t>
  </si>
  <si>
    <t>Boots, Guisborough (Rectory Lane)</t>
  </si>
  <si>
    <t>Boots Guisborough ( Westgate)</t>
  </si>
  <si>
    <t>yes</t>
  </si>
  <si>
    <t>Clevechem</t>
  </si>
  <si>
    <t>25.6.14</t>
  </si>
  <si>
    <t>Tesco Redcar</t>
  </si>
  <si>
    <t>21.7.14</t>
  </si>
  <si>
    <t>9.8.14</t>
  </si>
  <si>
    <t>13.8.14</t>
  </si>
  <si>
    <t>Co-operative Pharmacy,cleveland centre</t>
  </si>
  <si>
    <t>14.8.14</t>
  </si>
  <si>
    <t>Co-Op, Guisborough (Westgate)</t>
  </si>
  <si>
    <t>18.8.14</t>
  </si>
  <si>
    <t>19.8.14</t>
  </si>
  <si>
    <t>22.8.14</t>
  </si>
  <si>
    <t>20.08.14</t>
  </si>
  <si>
    <t>28.8.14</t>
  </si>
  <si>
    <t>01.9.14</t>
  </si>
  <si>
    <t>The Pharmacy +- Abbey Health Centre</t>
  </si>
  <si>
    <t>Assan Pharmacy (cohens)</t>
  </si>
  <si>
    <t xml:space="preserve">Queens Park Medical Centre  (formerly Tennant Street Pharmacy) </t>
  </si>
  <si>
    <t>30.8.14</t>
  </si>
  <si>
    <t>Synergise</t>
  </si>
  <si>
    <t>13.10.14</t>
  </si>
  <si>
    <t>Bentley Medical Practice,W Dyke Rd, Redcar, Redcar and Cleveland TS10 4NW</t>
  </si>
  <si>
    <t>Ravenscar Surgery,W Dyke Rd, Redcar, Redcar and Cleveland TS10 4NW</t>
  </si>
  <si>
    <t>Brotton Surgery,East Cleveland Hospital, Alford Road, Brotton , Saltburn-By-The-Sea, TS12 2FF</t>
  </si>
  <si>
    <t>The Green House Surgery,Redcar Primary Care Hospital, W Dyke Rd, Redcar, Cleveland TS10 4NW</t>
  </si>
  <si>
    <t>Park Avenue Surgery, 3 Park Avenue, Redcar, TS10 3LA</t>
  </si>
  <si>
    <t>Woodside Surgery,  High Street,Loftus, Saltburn-by-the-Sea TS13 4HW</t>
  </si>
  <si>
    <t>Springwood Surgery, Rectory Lane, Guisborough, TS14 7DJ</t>
  </si>
  <si>
    <t>The Saltscar Surgery,22 Kirkleatham St, Redcar, Cleveland TS10 1UA</t>
  </si>
  <si>
    <t>Garth Surgery, Rectory Ln, Guisborough, Cleveland TS14 7DJ</t>
  </si>
  <si>
    <t>Huntcliff Surgery,Bath St, Saltburn-by-the-Sea TS12 1BL</t>
  </si>
  <si>
    <t>Marske Medical Centre,The Medical Centre, Hall Cl, Marske-by-the-Sea, Redcar, Cleveland TS11 6BW</t>
  </si>
  <si>
    <t>Hillside Practice,Windermere Drive, Skelton, Saltburn Cleveland TS12 2TG</t>
  </si>
  <si>
    <t>Coatham Surgery,Coatham Health Village,Coatham Rd, Redcar TS10 1SR</t>
  </si>
  <si>
    <t>Zetland Medical Centre,Windy Hill Ln, Redcar TS11 7BL</t>
  </si>
  <si>
    <t>The Lagan Surgery,20 Kirkleatham St, Redcar, TS10 1TZ</t>
  </si>
  <si>
    <t>South Grange Medical Centre,Trunk Road ,Eston, Middlesbrough ,TS6 9QG</t>
  </si>
  <si>
    <t>Normanby Medical Centre,Low Grange Health Village, Normanby Rd, Middlesbrough, Cleveland TS6 6TD</t>
  </si>
  <si>
    <t>Albert House Clinic,Normanby Rd, Middlesbrough, TS6 6TD</t>
  </si>
  <si>
    <t>Manor House Surgery,Manor House Surgery ,Braidwood Road , Normanby ,Middlesbrough TS6 0HA</t>
  </si>
  <si>
    <t>Eston Surgery,Low Grange Health Village, Normanby Rd, Middlesbrough TS6 6TD</t>
  </si>
  <si>
    <t>Eston Grange NHS Health Care Centre,Low Grange Health Village, Normanby Road, South Bank, Middlesbrough TS6 6TD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</si>
</sst>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20"/>
      <name val="Arial"/>
      <family val="2"/>
    </font>
    <font>
      <b/>
      <u/>
      <sz val="18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0" fontId="1" fillId="0" borderId="0" xfId="0" applyNumberFormat="1" applyFont="1"/>
    <xf numFmtId="10" fontId="2" fillId="0" borderId="0" xfId="0" applyNumberFormat="1" applyFont="1" applyFill="1" applyAlignment="1">
      <alignment horizontal="center"/>
    </xf>
    <xf numFmtId="10" fontId="2" fillId="0" borderId="0" xfId="0" applyNumberFormat="1" applyFont="1" applyAlignment="1">
      <alignment horizontal="center"/>
    </xf>
    <xf numFmtId="0" fontId="1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0" fillId="0" borderId="0" xfId="0" applyFont="1"/>
    <xf numFmtId="0" fontId="5" fillId="6" borderId="0" xfId="2" applyFont="1" applyFill="1" applyBorder="1" applyAlignment="1">
      <alignment horizontal="center" wrapText="1"/>
    </xf>
    <xf numFmtId="164" fontId="5" fillId="6" borderId="7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15" fillId="6" borderId="7" xfId="0" applyFont="1" applyFill="1" applyBorder="1" applyAlignment="1">
      <alignment horizontal="center" vertical="center" wrapText="1"/>
    </xf>
    <xf numFmtId="0" fontId="11" fillId="6" borderId="7" xfId="1" applyFont="1" applyFill="1" applyBorder="1" applyAlignment="1" applyProtection="1">
      <alignment horizontal="center" vertical="center" wrapText="1"/>
    </xf>
    <xf numFmtId="0" fontId="11" fillId="6" borderId="7" xfId="0" applyFont="1" applyFill="1" applyBorder="1" applyAlignment="1">
      <alignment horizont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left" wrapText="1"/>
    </xf>
    <xf numFmtId="0" fontId="13" fillId="4" borderId="2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wrapText="1"/>
    </xf>
    <xf numFmtId="0" fontId="6" fillId="4" borderId="9" xfId="0" applyFont="1" applyFill="1" applyBorder="1" applyAlignment="1">
      <alignment horizontal="left" wrapText="1"/>
    </xf>
    <xf numFmtId="0" fontId="0" fillId="4" borderId="20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 wrapText="1"/>
    </xf>
    <xf numFmtId="0" fontId="2" fillId="4" borderId="20" xfId="0" applyFont="1" applyFill="1" applyBorder="1" applyAlignment="1">
      <alignment horizontal="left" wrapText="1"/>
    </xf>
    <xf numFmtId="0" fontId="0" fillId="4" borderId="20" xfId="0" applyFill="1" applyBorder="1" applyAlignment="1">
      <alignment horizontal="left"/>
    </xf>
    <xf numFmtId="0" fontId="0" fillId="4" borderId="9" xfId="0" applyFill="1" applyBorder="1" applyAlignment="1">
      <alignment horizontal="left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91440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952500</xdr:colOff>
      <xdr:row>14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2192000" y="159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952500</xdr:colOff>
      <xdr:row>14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2192000" y="159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92</xdr:row>
      <xdr:rowOff>95250</xdr:rowOff>
    </xdr:from>
    <xdr:ext cx="184731" cy="264560"/>
    <xdr:sp macro="" textlink="">
      <xdr:nvSpPr>
        <xdr:cNvPr id="2" name="TextBox 1"/>
        <xdr:cNvSpPr txBox="1"/>
      </xdr:nvSpPr>
      <xdr:spPr>
        <a:xfrm>
          <a:off x="115062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="60" zoomScaleNormal="6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25" sqref="L25"/>
    </sheetView>
  </sheetViews>
  <sheetFormatPr defaultRowHeight="15" x14ac:dyDescent="0.25"/>
  <cols>
    <col min="1" max="1" width="57.140625" style="2" customWidth="1"/>
    <col min="2" max="2" width="12.7109375" style="2" hidden="1" customWidth="1"/>
    <col min="3" max="3" width="21.5703125" style="2" hidden="1" customWidth="1"/>
    <col min="4" max="4" width="14.7109375" style="1" customWidth="1"/>
    <col min="5" max="7" width="12.85546875" style="1" customWidth="1"/>
  </cols>
  <sheetData>
    <row r="1" spans="1:7" ht="26.25" x14ac:dyDescent="0.4">
      <c r="A1" s="23" t="s">
        <v>264</v>
      </c>
      <c r="B1" s="22"/>
      <c r="C1" s="21"/>
      <c r="D1" s="20"/>
      <c r="E1" s="19"/>
      <c r="F1" s="25"/>
      <c r="G1" s="25"/>
    </row>
    <row r="2" spans="1:7" ht="18" x14ac:dyDescent="0.25">
      <c r="A2" s="54"/>
      <c r="B2" s="55"/>
      <c r="C2" s="55"/>
      <c r="D2" s="55"/>
      <c r="E2" s="55"/>
      <c r="F2" s="55"/>
      <c r="G2" s="55"/>
    </row>
    <row r="3" spans="1:7" ht="18.75" thickBot="1" x14ac:dyDescent="0.3">
      <c r="A3" s="54">
        <v>4</v>
      </c>
      <c r="B3" s="55"/>
      <c r="C3" s="55"/>
      <c r="D3" s="55"/>
      <c r="E3" s="55"/>
      <c r="F3" s="55"/>
      <c r="G3" s="55"/>
    </row>
    <row r="4" spans="1:7" ht="33.75" customHeight="1" thickBot="1" x14ac:dyDescent="0.3">
      <c r="A4" s="56"/>
      <c r="B4" s="57"/>
      <c r="C4" s="57"/>
      <c r="D4" s="58" t="s">
        <v>239</v>
      </c>
      <c r="E4" s="58" t="s">
        <v>252</v>
      </c>
      <c r="F4" s="58" t="s">
        <v>240</v>
      </c>
      <c r="G4" s="58" t="s">
        <v>49</v>
      </c>
    </row>
    <row r="5" spans="1:7" ht="56.25" customHeight="1" x14ac:dyDescent="0.25">
      <c r="A5" s="59" t="s">
        <v>44</v>
      </c>
      <c r="B5" s="60" t="s">
        <v>43</v>
      </c>
      <c r="C5" s="61" t="s">
        <v>42</v>
      </c>
      <c r="D5" s="62" t="s">
        <v>41</v>
      </c>
      <c r="E5" s="61" t="s">
        <v>41</v>
      </c>
      <c r="F5" s="61" t="s">
        <v>41</v>
      </c>
      <c r="G5" s="61" t="s">
        <v>41</v>
      </c>
    </row>
    <row r="6" spans="1:7" ht="18.75" x14ac:dyDescent="0.3">
      <c r="A6" s="73" t="s">
        <v>48</v>
      </c>
      <c r="B6" s="74"/>
      <c r="C6" s="74"/>
      <c r="D6" s="74"/>
      <c r="E6" s="74"/>
      <c r="F6" s="74"/>
      <c r="G6" s="75"/>
    </row>
    <row r="7" spans="1:7" ht="54" x14ac:dyDescent="0.3">
      <c r="A7" s="72" t="s">
        <v>294</v>
      </c>
      <c r="B7" s="63" t="s">
        <v>40</v>
      </c>
      <c r="C7" s="67" t="s">
        <v>39</v>
      </c>
      <c r="D7" s="68" t="s">
        <v>51</v>
      </c>
      <c r="E7" s="64" t="s">
        <v>51</v>
      </c>
      <c r="F7" s="64" t="s">
        <v>51</v>
      </c>
      <c r="G7" s="68" t="s">
        <v>51</v>
      </c>
    </row>
    <row r="8" spans="1:7" ht="36" x14ac:dyDescent="0.3">
      <c r="A8" s="72" t="s">
        <v>295</v>
      </c>
      <c r="B8" s="63" t="s">
        <v>38</v>
      </c>
      <c r="C8" s="67" t="s">
        <v>37</v>
      </c>
      <c r="D8" s="68" t="s">
        <v>51</v>
      </c>
      <c r="E8" s="64" t="s">
        <v>51</v>
      </c>
      <c r="F8" s="64" t="s">
        <v>51</v>
      </c>
      <c r="G8" s="68" t="s">
        <v>51</v>
      </c>
    </row>
    <row r="9" spans="1:7" ht="54" x14ac:dyDescent="0.3">
      <c r="A9" s="72" t="s">
        <v>296</v>
      </c>
      <c r="B9" s="63" t="s">
        <v>36</v>
      </c>
      <c r="C9" s="67" t="s">
        <v>35</v>
      </c>
      <c r="D9" s="68" t="s">
        <v>51</v>
      </c>
      <c r="E9" s="64" t="s">
        <v>51</v>
      </c>
      <c r="F9" s="64" t="s">
        <v>51</v>
      </c>
      <c r="G9" s="68" t="s">
        <v>51</v>
      </c>
    </row>
    <row r="10" spans="1:7" ht="54" x14ac:dyDescent="0.3">
      <c r="A10" s="72" t="s">
        <v>297</v>
      </c>
      <c r="B10" s="63" t="s">
        <v>34</v>
      </c>
      <c r="C10" s="69" t="s">
        <v>33</v>
      </c>
      <c r="D10" s="68" t="s">
        <v>51</v>
      </c>
      <c r="E10" s="64" t="s">
        <v>51</v>
      </c>
      <c r="F10" s="64" t="s">
        <v>51</v>
      </c>
      <c r="G10" s="68" t="s">
        <v>51</v>
      </c>
    </row>
    <row r="11" spans="1:7" ht="36" x14ac:dyDescent="0.3">
      <c r="A11" s="72" t="s">
        <v>298</v>
      </c>
      <c r="B11" s="63" t="s">
        <v>32</v>
      </c>
      <c r="C11" s="69" t="s">
        <v>31</v>
      </c>
      <c r="D11" s="68" t="s">
        <v>51</v>
      </c>
      <c r="E11" s="64" t="s">
        <v>51</v>
      </c>
      <c r="F11" s="64" t="s">
        <v>51</v>
      </c>
      <c r="G11" s="68" t="s">
        <v>51</v>
      </c>
    </row>
    <row r="12" spans="1:7" ht="36" x14ac:dyDescent="0.3">
      <c r="A12" s="72" t="s">
        <v>299</v>
      </c>
      <c r="B12" s="63" t="s">
        <v>30</v>
      </c>
      <c r="C12" s="70" t="s">
        <v>29</v>
      </c>
      <c r="D12" s="68" t="s">
        <v>51</v>
      </c>
      <c r="E12" s="64"/>
      <c r="F12" s="64"/>
      <c r="G12" s="68" t="s">
        <v>51</v>
      </c>
    </row>
    <row r="13" spans="1:7" ht="36" x14ac:dyDescent="0.3">
      <c r="A13" s="72" t="s">
        <v>300</v>
      </c>
      <c r="B13" s="63" t="s">
        <v>28</v>
      </c>
      <c r="C13" s="67" t="s">
        <v>27</v>
      </c>
      <c r="D13" s="68" t="s">
        <v>51</v>
      </c>
      <c r="E13" s="64" t="s">
        <v>51</v>
      </c>
      <c r="F13" s="64" t="s">
        <v>51</v>
      </c>
      <c r="G13" s="68" t="s">
        <v>51</v>
      </c>
    </row>
    <row r="14" spans="1:7" ht="36" x14ac:dyDescent="0.3">
      <c r="A14" s="72" t="s">
        <v>301</v>
      </c>
      <c r="B14" s="63" t="s">
        <v>26</v>
      </c>
      <c r="C14" s="67" t="s">
        <v>25</v>
      </c>
      <c r="D14" s="68" t="s">
        <v>51</v>
      </c>
      <c r="E14" s="64" t="s">
        <v>51</v>
      </c>
      <c r="F14" s="64" t="s">
        <v>51</v>
      </c>
      <c r="G14" s="68" t="s">
        <v>51</v>
      </c>
    </row>
    <row r="15" spans="1:7" ht="36" x14ac:dyDescent="0.3">
      <c r="A15" s="72" t="s">
        <v>302</v>
      </c>
      <c r="B15" s="63" t="s">
        <v>24</v>
      </c>
      <c r="C15" s="67" t="s">
        <v>23</v>
      </c>
      <c r="D15" s="68" t="s">
        <v>51</v>
      </c>
      <c r="E15" s="64" t="s">
        <v>51</v>
      </c>
      <c r="F15" s="64" t="s">
        <v>51</v>
      </c>
      <c r="G15" s="68" t="s">
        <v>51</v>
      </c>
    </row>
    <row r="16" spans="1:7" ht="36" x14ac:dyDescent="0.3">
      <c r="A16" s="72" t="s">
        <v>303</v>
      </c>
      <c r="B16" s="63" t="s">
        <v>22</v>
      </c>
      <c r="C16" s="67" t="s">
        <v>21</v>
      </c>
      <c r="D16" s="68" t="s">
        <v>51</v>
      </c>
      <c r="E16" s="64" t="s">
        <v>51</v>
      </c>
      <c r="F16" s="64" t="s">
        <v>51</v>
      </c>
      <c r="G16" s="68" t="s">
        <v>51</v>
      </c>
    </row>
    <row r="17" spans="1:7" ht="54" x14ac:dyDescent="0.3">
      <c r="A17" s="72" t="s">
        <v>304</v>
      </c>
      <c r="B17" s="63" t="s">
        <v>20</v>
      </c>
      <c r="C17" s="67" t="s">
        <v>19</v>
      </c>
      <c r="D17" s="68" t="s">
        <v>51</v>
      </c>
      <c r="E17" s="64" t="s">
        <v>51</v>
      </c>
      <c r="F17" s="64" t="s">
        <v>51</v>
      </c>
      <c r="G17" s="68" t="s">
        <v>51</v>
      </c>
    </row>
    <row r="18" spans="1:7" ht="36" x14ac:dyDescent="0.3">
      <c r="A18" s="72" t="s">
        <v>305</v>
      </c>
      <c r="B18" s="63" t="s">
        <v>18</v>
      </c>
      <c r="C18" s="67" t="s">
        <v>17</v>
      </c>
      <c r="D18" s="68" t="s">
        <v>51</v>
      </c>
      <c r="E18" s="64" t="s">
        <v>51</v>
      </c>
      <c r="F18" s="64" t="s">
        <v>51</v>
      </c>
      <c r="G18" s="68" t="s">
        <v>51</v>
      </c>
    </row>
    <row r="19" spans="1:7" ht="36" x14ac:dyDescent="0.3">
      <c r="A19" s="72" t="s">
        <v>306</v>
      </c>
      <c r="B19" s="63" t="s">
        <v>16</v>
      </c>
      <c r="C19" s="67" t="s">
        <v>15</v>
      </c>
      <c r="D19" s="68" t="s">
        <v>51</v>
      </c>
      <c r="E19" s="64" t="s">
        <v>51</v>
      </c>
      <c r="F19" s="64" t="s">
        <v>51</v>
      </c>
      <c r="G19" s="68"/>
    </row>
    <row r="20" spans="1:7" ht="36" x14ac:dyDescent="0.3">
      <c r="A20" s="72" t="s">
        <v>307</v>
      </c>
      <c r="B20" s="71" t="s">
        <v>14</v>
      </c>
      <c r="C20" s="67" t="s">
        <v>236</v>
      </c>
      <c r="D20" s="68" t="s">
        <v>51</v>
      </c>
      <c r="E20" s="64" t="s">
        <v>51</v>
      </c>
      <c r="F20" s="64" t="s">
        <v>51</v>
      </c>
      <c r="G20" s="68" t="s">
        <v>51</v>
      </c>
    </row>
    <row r="21" spans="1:7" ht="36" x14ac:dyDescent="0.3">
      <c r="A21" s="72" t="s">
        <v>308</v>
      </c>
      <c r="B21" s="63" t="s">
        <v>13</v>
      </c>
      <c r="C21" s="67" t="s">
        <v>12</v>
      </c>
      <c r="D21" s="68" t="s">
        <v>51</v>
      </c>
      <c r="E21" s="64" t="s">
        <v>51</v>
      </c>
      <c r="F21" s="64" t="s">
        <v>51</v>
      </c>
      <c r="G21" s="68" t="s">
        <v>51</v>
      </c>
    </row>
    <row r="22" spans="1:7" ht="36" x14ac:dyDescent="0.3">
      <c r="A22" s="72" t="s">
        <v>309</v>
      </c>
      <c r="B22" s="63" t="s">
        <v>11</v>
      </c>
      <c r="C22" s="67" t="s">
        <v>10</v>
      </c>
      <c r="D22" s="68" t="s">
        <v>51</v>
      </c>
      <c r="E22" s="64" t="s">
        <v>51</v>
      </c>
      <c r="F22" s="64" t="s">
        <v>51</v>
      </c>
      <c r="G22" s="68" t="s">
        <v>51</v>
      </c>
    </row>
    <row r="23" spans="1:7" ht="54" x14ac:dyDescent="0.3">
      <c r="A23" s="72" t="s">
        <v>310</v>
      </c>
      <c r="B23" s="63" t="s">
        <v>9</v>
      </c>
      <c r="C23" s="67" t="s">
        <v>8</v>
      </c>
      <c r="D23" s="68" t="s">
        <v>51</v>
      </c>
      <c r="E23" s="64" t="s">
        <v>51</v>
      </c>
      <c r="F23" s="64" t="s">
        <v>51</v>
      </c>
      <c r="G23" s="68" t="s">
        <v>51</v>
      </c>
    </row>
    <row r="24" spans="1:7" ht="36" x14ac:dyDescent="0.3">
      <c r="A24" s="72" t="s">
        <v>311</v>
      </c>
      <c r="B24" s="63" t="s">
        <v>7</v>
      </c>
      <c r="C24" s="67" t="s">
        <v>6</v>
      </c>
      <c r="D24" s="68" t="s">
        <v>51</v>
      </c>
      <c r="E24" s="64" t="s">
        <v>51</v>
      </c>
      <c r="F24" s="64" t="s">
        <v>51</v>
      </c>
      <c r="G24" s="68" t="s">
        <v>51</v>
      </c>
    </row>
    <row r="25" spans="1:7" ht="54" x14ac:dyDescent="0.3">
      <c r="A25" s="72" t="s">
        <v>312</v>
      </c>
      <c r="B25" s="63" t="s">
        <v>5</v>
      </c>
      <c r="C25" s="67" t="s">
        <v>4</v>
      </c>
      <c r="D25" s="68" t="s">
        <v>51</v>
      </c>
      <c r="E25" s="64" t="s">
        <v>51</v>
      </c>
      <c r="F25" s="64" t="s">
        <v>51</v>
      </c>
      <c r="G25" s="68" t="s">
        <v>51</v>
      </c>
    </row>
    <row r="26" spans="1:7" ht="54" x14ac:dyDescent="0.3">
      <c r="A26" s="72" t="s">
        <v>313</v>
      </c>
      <c r="B26" s="63" t="s">
        <v>3</v>
      </c>
      <c r="C26" s="67" t="s">
        <v>2</v>
      </c>
      <c r="D26" s="68" t="s">
        <v>51</v>
      </c>
      <c r="E26" s="64" t="s">
        <v>51</v>
      </c>
      <c r="F26" s="64" t="s">
        <v>51</v>
      </c>
      <c r="G26" s="68" t="s">
        <v>51</v>
      </c>
    </row>
    <row r="27" spans="1:7" ht="72" x14ac:dyDescent="0.3">
      <c r="A27" s="72" t="s">
        <v>314</v>
      </c>
      <c r="B27" s="71" t="s">
        <v>1</v>
      </c>
      <c r="C27" s="67" t="s">
        <v>0</v>
      </c>
      <c r="D27" s="68" t="s">
        <v>51</v>
      </c>
      <c r="E27" s="64" t="s">
        <v>51</v>
      </c>
      <c r="F27" s="64" t="s">
        <v>51</v>
      </c>
      <c r="G27" s="68" t="s">
        <v>51</v>
      </c>
    </row>
    <row r="28" spans="1:7" ht="18" x14ac:dyDescent="0.25">
      <c r="A28" s="65">
        <f>COUNTA(#REF!,#REF!,#REF!,A7:A27)</f>
        <v>24</v>
      </c>
      <c r="B28" s="65"/>
      <c r="C28" s="66"/>
      <c r="D28" s="65">
        <f>COUNTA(#REF!,#REF!,#REF!,D7:D27)</f>
        <v>24</v>
      </c>
      <c r="E28" s="65">
        <f>COUNTA(#REF!,#REF!,#REF!,E7:E27)</f>
        <v>23</v>
      </c>
      <c r="F28" s="65">
        <f>COUNTA(#REF!,#REF!,#REF!,F7:F27)</f>
        <v>23</v>
      </c>
      <c r="G28" s="65">
        <f>COUNTA(#REF!,#REF!,#REF!,G7:G27)</f>
        <v>23</v>
      </c>
    </row>
    <row r="30" spans="1:7" s="6" customFormat="1" x14ac:dyDescent="0.25">
      <c r="A30" s="2"/>
      <c r="B30" s="2"/>
      <c r="C30" s="2"/>
      <c r="D30" s="1"/>
      <c r="E30" s="1"/>
      <c r="F30" s="1"/>
      <c r="G30" s="1"/>
    </row>
    <row r="31" spans="1:7" s="3" customFormat="1" x14ac:dyDescent="0.25">
      <c r="A31" s="5"/>
      <c r="B31" s="5"/>
      <c r="C31" s="5"/>
      <c r="D31" s="4"/>
      <c r="E31" s="4"/>
      <c r="F31" s="4"/>
      <c r="G31" s="4"/>
    </row>
  </sheetData>
  <mergeCells count="1">
    <mergeCell ref="A6:G6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4"/>
  <sheetViews>
    <sheetView zoomScale="85" zoomScaleNormal="85" workbookViewId="0">
      <pane ySplit="5" topLeftCell="A12" activePane="bottomLeft" state="frozen"/>
      <selection pane="bottomLeft" activeCell="E48" sqref="E48"/>
    </sheetView>
  </sheetViews>
  <sheetFormatPr defaultRowHeight="15" x14ac:dyDescent="0.25"/>
  <cols>
    <col min="1" max="1" width="48.42578125" style="2" customWidth="1"/>
    <col min="2" max="2" width="13.5703125" style="2" customWidth="1"/>
    <col min="3" max="3" width="12.7109375" style="2" bestFit="1" customWidth="1"/>
    <col min="4" max="5" width="16.140625" style="1" customWidth="1"/>
    <col min="6" max="6" width="15.7109375" style="1" customWidth="1"/>
    <col min="7" max="7" width="14.7109375" style="1" customWidth="1"/>
  </cols>
  <sheetData>
    <row r="1" spans="1:7" ht="22.5" customHeight="1" x14ac:dyDescent="0.35">
      <c r="A1" s="23" t="s">
        <v>265</v>
      </c>
      <c r="B1" s="22"/>
      <c r="C1" s="22"/>
      <c r="D1" s="20"/>
      <c r="E1" s="20"/>
      <c r="F1" s="25"/>
      <c r="G1" s="25"/>
    </row>
    <row r="2" spans="1:7" ht="10.5" customHeight="1" x14ac:dyDescent="0.25">
      <c r="A2" s="18"/>
      <c r="B2" s="27"/>
      <c r="C2" s="27"/>
      <c r="D2" s="27" t="s">
        <v>237</v>
      </c>
      <c r="E2" s="27" t="s">
        <v>237</v>
      </c>
      <c r="F2" s="27" t="s">
        <v>237</v>
      </c>
      <c r="G2" s="27" t="s">
        <v>237</v>
      </c>
    </row>
    <row r="3" spans="1:7" ht="15.75" thickBot="1" x14ac:dyDescent="0.3">
      <c r="A3" s="18"/>
      <c r="B3" s="27"/>
      <c r="C3" s="27"/>
      <c r="D3" s="27" t="s">
        <v>50</v>
      </c>
      <c r="E3" s="27" t="s">
        <v>50</v>
      </c>
      <c r="F3" s="27" t="s">
        <v>50</v>
      </c>
      <c r="G3" s="27" t="s">
        <v>50</v>
      </c>
    </row>
    <row r="4" spans="1:7" ht="30" customHeight="1" thickBot="1" x14ac:dyDescent="0.3">
      <c r="A4" s="17"/>
      <c r="B4" s="16"/>
      <c r="C4" s="16"/>
      <c r="D4" s="28" t="s">
        <v>52</v>
      </c>
      <c r="E4" s="46" t="s">
        <v>242</v>
      </c>
      <c r="F4" s="26" t="s">
        <v>53</v>
      </c>
      <c r="G4" s="37" t="s">
        <v>54</v>
      </c>
    </row>
    <row r="5" spans="1:7" ht="34.5" customHeight="1" x14ac:dyDescent="0.25">
      <c r="A5" s="15" t="s">
        <v>55</v>
      </c>
      <c r="B5" s="14" t="s">
        <v>238</v>
      </c>
      <c r="C5" s="14" t="s">
        <v>56</v>
      </c>
      <c r="D5" s="24" t="s">
        <v>41</v>
      </c>
      <c r="E5" s="24" t="s">
        <v>41</v>
      </c>
      <c r="F5" s="13" t="s">
        <v>41</v>
      </c>
      <c r="G5" s="13" t="s">
        <v>41</v>
      </c>
    </row>
    <row r="6" spans="1:7" x14ac:dyDescent="0.25">
      <c r="A6" s="76" t="s">
        <v>45</v>
      </c>
      <c r="B6" s="77"/>
      <c r="C6" s="78"/>
      <c r="D6" s="78"/>
      <c r="E6" s="78"/>
      <c r="F6" s="78"/>
      <c r="G6" s="79"/>
    </row>
    <row r="7" spans="1:7" s="43" customFormat="1" x14ac:dyDescent="0.25">
      <c r="A7" s="41" t="s">
        <v>57</v>
      </c>
      <c r="B7" s="42" t="s">
        <v>278</v>
      </c>
      <c r="C7" s="42" t="s">
        <v>58</v>
      </c>
      <c r="D7" s="39" t="s">
        <v>51</v>
      </c>
      <c r="E7" s="39" t="s">
        <v>51</v>
      </c>
      <c r="F7" s="39" t="s">
        <v>51</v>
      </c>
      <c r="G7" s="40"/>
    </row>
    <row r="8" spans="1:7" s="43" customFormat="1" x14ac:dyDescent="0.25">
      <c r="A8" s="41" t="s">
        <v>59</v>
      </c>
      <c r="B8" s="42" t="s">
        <v>268</v>
      </c>
      <c r="C8" s="42" t="s">
        <v>60</v>
      </c>
      <c r="D8" s="39" t="s">
        <v>51</v>
      </c>
      <c r="E8" s="39"/>
      <c r="F8" s="39"/>
      <c r="G8" s="40"/>
    </row>
    <row r="9" spans="1:7" s="43" customFormat="1" x14ac:dyDescent="0.25">
      <c r="A9" s="41" t="s">
        <v>61</v>
      </c>
      <c r="B9" s="42" t="s">
        <v>268</v>
      </c>
      <c r="C9" s="42" t="s">
        <v>62</v>
      </c>
      <c r="D9" s="39"/>
      <c r="E9" s="39"/>
      <c r="F9" s="39" t="s">
        <v>51</v>
      </c>
      <c r="G9" s="40"/>
    </row>
    <row r="10" spans="1:7" s="43" customFormat="1" x14ac:dyDescent="0.25">
      <c r="A10" s="41" t="s">
        <v>63</v>
      </c>
      <c r="B10" s="42" t="s">
        <v>268</v>
      </c>
      <c r="C10" s="42" t="s">
        <v>64</v>
      </c>
      <c r="D10" s="39" t="s">
        <v>51</v>
      </c>
      <c r="E10" s="39"/>
      <c r="F10" s="39" t="s">
        <v>51</v>
      </c>
      <c r="G10" s="40"/>
    </row>
    <row r="11" spans="1:7" s="43" customFormat="1" x14ac:dyDescent="0.25">
      <c r="A11" s="41" t="s">
        <v>65</v>
      </c>
      <c r="B11" s="42" t="s">
        <v>243</v>
      </c>
      <c r="C11" s="42" t="s">
        <v>66</v>
      </c>
      <c r="D11" s="39" t="s">
        <v>51</v>
      </c>
      <c r="E11" s="39"/>
      <c r="F11" s="39"/>
      <c r="G11" s="40"/>
    </row>
    <row r="12" spans="1:7" s="43" customFormat="1" x14ac:dyDescent="0.25">
      <c r="A12" s="41" t="s">
        <v>67</v>
      </c>
      <c r="B12" s="47" t="s">
        <v>263</v>
      </c>
      <c r="C12" s="44" t="s">
        <v>68</v>
      </c>
      <c r="D12" s="39" t="s">
        <v>51</v>
      </c>
      <c r="E12" s="39" t="s">
        <v>51</v>
      </c>
      <c r="F12" s="39" t="s">
        <v>51</v>
      </c>
      <c r="G12" s="40"/>
    </row>
    <row r="13" spans="1:7" s="43" customFormat="1" x14ac:dyDescent="0.25">
      <c r="A13" s="41" t="s">
        <v>69</v>
      </c>
      <c r="B13" s="42" t="s">
        <v>248</v>
      </c>
      <c r="C13" s="42" t="s">
        <v>70</v>
      </c>
      <c r="D13" s="39" t="s">
        <v>51</v>
      </c>
      <c r="E13" s="39"/>
      <c r="F13" s="39" t="s">
        <v>258</v>
      </c>
      <c r="G13" s="40"/>
    </row>
    <row r="14" spans="1:7" s="43" customFormat="1" x14ac:dyDescent="0.25">
      <c r="A14" s="41" t="s">
        <v>71</v>
      </c>
      <c r="B14" s="42" t="s">
        <v>284</v>
      </c>
      <c r="C14" s="42" t="s">
        <v>72</v>
      </c>
      <c r="D14" s="39" t="s">
        <v>51</v>
      </c>
      <c r="E14" s="39"/>
      <c r="F14" s="39" t="s">
        <v>258</v>
      </c>
      <c r="G14" s="40"/>
    </row>
    <row r="15" spans="1:7" s="43" customFormat="1" x14ac:dyDescent="0.25">
      <c r="A15" s="41" t="s">
        <v>73</v>
      </c>
      <c r="B15" s="42" t="s">
        <v>284</v>
      </c>
      <c r="C15" s="42" t="s">
        <v>74</v>
      </c>
      <c r="D15" s="39" t="s">
        <v>51</v>
      </c>
      <c r="E15" s="39"/>
      <c r="F15" s="39" t="s">
        <v>258</v>
      </c>
      <c r="G15" s="40"/>
    </row>
    <row r="16" spans="1:7" s="43" customFormat="1" x14ac:dyDescent="0.25">
      <c r="A16" s="41" t="s">
        <v>75</v>
      </c>
      <c r="B16" s="42" t="s">
        <v>284</v>
      </c>
      <c r="C16" s="45" t="s">
        <v>76</v>
      </c>
      <c r="D16" s="39" t="s">
        <v>51</v>
      </c>
      <c r="E16" s="39" t="s">
        <v>51</v>
      </c>
      <c r="F16" s="39" t="s">
        <v>258</v>
      </c>
      <c r="G16" s="40"/>
    </row>
    <row r="17" spans="1:7" s="43" customFormat="1" x14ac:dyDescent="0.25">
      <c r="A17" s="41" t="s">
        <v>77</v>
      </c>
      <c r="B17" s="42" t="s">
        <v>249</v>
      </c>
      <c r="C17" s="42" t="s">
        <v>78</v>
      </c>
      <c r="D17" s="39" t="s">
        <v>51</v>
      </c>
      <c r="E17" s="39" t="s">
        <v>51</v>
      </c>
      <c r="F17" s="39" t="s">
        <v>51</v>
      </c>
      <c r="G17" s="40"/>
    </row>
    <row r="18" spans="1:7" s="43" customFormat="1" x14ac:dyDescent="0.25">
      <c r="A18" s="41" t="s">
        <v>79</v>
      </c>
      <c r="B18" s="42" t="s">
        <v>282</v>
      </c>
      <c r="C18" s="42" t="s">
        <v>80</v>
      </c>
      <c r="D18" s="39" t="s">
        <v>51</v>
      </c>
      <c r="E18" s="39" t="s">
        <v>51</v>
      </c>
      <c r="F18" s="39"/>
      <c r="G18" s="40"/>
    </row>
    <row r="19" spans="1:7" s="43" customFormat="1" x14ac:dyDescent="0.25">
      <c r="A19" s="41" t="s">
        <v>81</v>
      </c>
      <c r="B19" s="42" t="s">
        <v>280</v>
      </c>
      <c r="C19" s="42" t="s">
        <v>82</v>
      </c>
      <c r="D19" s="39" t="s">
        <v>51</v>
      </c>
      <c r="E19" s="39"/>
      <c r="F19" s="39"/>
      <c r="G19" s="40"/>
    </row>
    <row r="20" spans="1:7" s="43" customFormat="1" x14ac:dyDescent="0.25">
      <c r="A20" s="41" t="s">
        <v>83</v>
      </c>
      <c r="B20" s="42" t="s">
        <v>280</v>
      </c>
      <c r="C20" s="42" t="s">
        <v>84</v>
      </c>
      <c r="D20" s="39" t="s">
        <v>51</v>
      </c>
      <c r="E20" s="39"/>
      <c r="F20" s="39"/>
      <c r="G20" s="40"/>
    </row>
    <row r="21" spans="1:7" s="43" customFormat="1" x14ac:dyDescent="0.25">
      <c r="A21" s="41" t="s">
        <v>85</v>
      </c>
      <c r="B21" s="42" t="s">
        <v>260</v>
      </c>
      <c r="C21" s="42" t="s">
        <v>86</v>
      </c>
      <c r="D21" s="39" t="s">
        <v>51</v>
      </c>
      <c r="E21" s="39" t="s">
        <v>51</v>
      </c>
      <c r="F21" s="39"/>
      <c r="G21" s="40"/>
    </row>
    <row r="22" spans="1:7" x14ac:dyDescent="0.25">
      <c r="A22" s="76" t="s">
        <v>46</v>
      </c>
      <c r="B22" s="77"/>
      <c r="C22" s="80"/>
      <c r="D22" s="80"/>
      <c r="E22" s="80"/>
      <c r="F22" s="80"/>
      <c r="G22" s="81"/>
    </row>
    <row r="23" spans="1:7" x14ac:dyDescent="0.25">
      <c r="A23" s="29" t="s">
        <v>87</v>
      </c>
      <c r="B23" s="30" t="s">
        <v>278</v>
      </c>
      <c r="C23" s="30" t="s">
        <v>88</v>
      </c>
      <c r="D23" s="12" t="s">
        <v>51</v>
      </c>
      <c r="E23" s="12" t="s">
        <v>51</v>
      </c>
      <c r="F23" s="12" t="s">
        <v>51</v>
      </c>
      <c r="G23" s="12"/>
    </row>
    <row r="24" spans="1:7" x14ac:dyDescent="0.25">
      <c r="A24" s="29" t="s">
        <v>89</v>
      </c>
      <c r="B24" s="30" t="s">
        <v>278</v>
      </c>
      <c r="C24" s="30" t="s">
        <v>90</v>
      </c>
      <c r="D24" s="12" t="s">
        <v>51</v>
      </c>
      <c r="E24" s="12"/>
      <c r="F24" s="12" t="s">
        <v>51</v>
      </c>
      <c r="G24" s="12"/>
    </row>
    <row r="25" spans="1:7" x14ac:dyDescent="0.25">
      <c r="A25" s="29" t="s">
        <v>91</v>
      </c>
      <c r="B25" s="30" t="s">
        <v>243</v>
      </c>
      <c r="C25" s="30" t="s">
        <v>92</v>
      </c>
      <c r="D25" s="12" t="s">
        <v>51</v>
      </c>
      <c r="E25" s="12"/>
      <c r="F25" s="12"/>
      <c r="G25" s="12"/>
    </row>
    <row r="26" spans="1:7" x14ac:dyDescent="0.25">
      <c r="A26" s="29" t="s">
        <v>93</v>
      </c>
      <c r="B26" s="30" t="s">
        <v>268</v>
      </c>
      <c r="C26" s="30" t="s">
        <v>94</v>
      </c>
      <c r="D26" s="12" t="s">
        <v>51</v>
      </c>
      <c r="E26" s="12" t="s">
        <v>51</v>
      </c>
      <c r="F26" s="12" t="s">
        <v>51</v>
      </c>
      <c r="G26" s="12" t="s">
        <v>51</v>
      </c>
    </row>
    <row r="27" spans="1:7" x14ac:dyDescent="0.25">
      <c r="A27" s="29" t="s">
        <v>95</v>
      </c>
      <c r="B27" s="30" t="s">
        <v>268</v>
      </c>
      <c r="C27" s="30" t="s">
        <v>96</v>
      </c>
      <c r="D27" s="12" t="s">
        <v>51</v>
      </c>
      <c r="E27" s="12" t="s">
        <v>51</v>
      </c>
      <c r="F27" s="12" t="s">
        <v>51</v>
      </c>
      <c r="G27" s="12"/>
    </row>
    <row r="28" spans="1:7" x14ac:dyDescent="0.25">
      <c r="A28" s="29" t="s">
        <v>97</v>
      </c>
      <c r="B28" s="30" t="s">
        <v>268</v>
      </c>
      <c r="C28" s="30" t="s">
        <v>98</v>
      </c>
      <c r="D28" s="12" t="s">
        <v>51</v>
      </c>
      <c r="E28" s="12" t="s">
        <v>51</v>
      </c>
      <c r="F28" s="12" t="s">
        <v>51</v>
      </c>
      <c r="G28" s="12"/>
    </row>
    <row r="29" spans="1:7" x14ac:dyDescent="0.25">
      <c r="A29" s="29" t="s">
        <v>99</v>
      </c>
      <c r="B29" s="30" t="s">
        <v>268</v>
      </c>
      <c r="C29" s="30" t="s">
        <v>100</v>
      </c>
      <c r="D29" s="12" t="s">
        <v>51</v>
      </c>
      <c r="E29" s="12"/>
      <c r="F29" s="12"/>
      <c r="G29" s="12" t="s">
        <v>51</v>
      </c>
    </row>
    <row r="30" spans="1:7" x14ac:dyDescent="0.25">
      <c r="A30" s="29" t="s">
        <v>101</v>
      </c>
      <c r="B30" s="30" t="s">
        <v>268</v>
      </c>
      <c r="C30" s="30" t="s">
        <v>102</v>
      </c>
      <c r="D30" s="12" t="s">
        <v>51</v>
      </c>
      <c r="E30" s="12" t="s">
        <v>51</v>
      </c>
      <c r="F30" s="12" t="s">
        <v>51</v>
      </c>
      <c r="G30" s="12" t="s">
        <v>272</v>
      </c>
    </row>
    <row r="31" spans="1:7" x14ac:dyDescent="0.25">
      <c r="A31" s="29" t="s">
        <v>103</v>
      </c>
      <c r="B31" s="30" t="s">
        <v>268</v>
      </c>
      <c r="C31" s="30" t="s">
        <v>104</v>
      </c>
      <c r="D31" s="12" t="s">
        <v>51</v>
      </c>
      <c r="E31" s="12"/>
      <c r="F31" s="12"/>
      <c r="G31" s="12"/>
    </row>
    <row r="32" spans="1:7" x14ac:dyDescent="0.25">
      <c r="A32" s="29" t="s">
        <v>105</v>
      </c>
      <c r="B32" s="30" t="s">
        <v>268</v>
      </c>
      <c r="C32" s="30" t="s">
        <v>106</v>
      </c>
      <c r="D32" s="12" t="s">
        <v>51</v>
      </c>
      <c r="E32" s="12"/>
      <c r="F32" s="12"/>
      <c r="G32" s="12" t="s">
        <v>51</v>
      </c>
    </row>
    <row r="33" spans="1:7" x14ac:dyDescent="0.25">
      <c r="A33" s="29" t="s">
        <v>107</v>
      </c>
      <c r="B33" s="30" t="s">
        <v>243</v>
      </c>
      <c r="C33" s="30" t="s">
        <v>108</v>
      </c>
      <c r="D33" s="12" t="s">
        <v>51</v>
      </c>
      <c r="E33" s="12"/>
      <c r="F33" s="12" t="s">
        <v>51</v>
      </c>
      <c r="G33" s="12"/>
    </row>
    <row r="34" spans="1:7" x14ac:dyDescent="0.25">
      <c r="A34" s="29" t="s">
        <v>109</v>
      </c>
      <c r="B34" s="30" t="s">
        <v>244</v>
      </c>
      <c r="C34" s="30" t="s">
        <v>110</v>
      </c>
      <c r="D34" s="12"/>
      <c r="E34" s="12" t="s">
        <v>51</v>
      </c>
      <c r="F34" s="12"/>
      <c r="G34" s="12"/>
    </row>
    <row r="35" spans="1:7" x14ac:dyDescent="0.25">
      <c r="A35" s="29" t="s">
        <v>111</v>
      </c>
      <c r="B35" s="30" t="s">
        <v>259</v>
      </c>
      <c r="C35" s="30" t="s">
        <v>112</v>
      </c>
      <c r="D35" s="12" t="s">
        <v>51</v>
      </c>
      <c r="E35" s="12"/>
      <c r="F35" s="12" t="s">
        <v>51</v>
      </c>
      <c r="G35" s="12"/>
    </row>
    <row r="36" spans="1:7" x14ac:dyDescent="0.25">
      <c r="A36" s="29" t="s">
        <v>113</v>
      </c>
      <c r="B36" s="30" t="s">
        <v>267</v>
      </c>
      <c r="C36" s="30" t="s">
        <v>114</v>
      </c>
      <c r="D36" s="12" t="s">
        <v>51</v>
      </c>
      <c r="E36" s="12" t="s">
        <v>51</v>
      </c>
      <c r="F36" s="12"/>
      <c r="G36" s="12"/>
    </row>
    <row r="37" spans="1:7" x14ac:dyDescent="0.25">
      <c r="A37" s="29" t="s">
        <v>115</v>
      </c>
      <c r="B37" s="30" t="s">
        <v>267</v>
      </c>
      <c r="C37" s="30" t="s">
        <v>116</v>
      </c>
      <c r="D37" s="12" t="s">
        <v>51</v>
      </c>
      <c r="E37" s="12"/>
      <c r="F37" s="12" t="s">
        <v>51</v>
      </c>
      <c r="G37" s="12" t="s">
        <v>51</v>
      </c>
    </row>
    <row r="38" spans="1:7" x14ac:dyDescent="0.25">
      <c r="A38" s="29" t="s">
        <v>117</v>
      </c>
      <c r="B38" s="30" t="s">
        <v>284</v>
      </c>
      <c r="C38" s="30" t="s">
        <v>118</v>
      </c>
      <c r="D38" s="12"/>
      <c r="E38" s="12"/>
      <c r="F38" s="12" t="s">
        <v>51</v>
      </c>
      <c r="G38" s="12" t="s">
        <v>51</v>
      </c>
    </row>
    <row r="39" spans="1:7" x14ac:dyDescent="0.25">
      <c r="A39" s="29" t="s">
        <v>119</v>
      </c>
      <c r="B39" s="30" t="s">
        <v>276</v>
      </c>
      <c r="C39" s="30" t="s">
        <v>120</v>
      </c>
      <c r="D39" s="12" t="s">
        <v>51</v>
      </c>
      <c r="E39" s="12" t="s">
        <v>51</v>
      </c>
      <c r="F39" s="12" t="s">
        <v>51</v>
      </c>
      <c r="G39" s="12"/>
    </row>
    <row r="40" spans="1:7" x14ac:dyDescent="0.25">
      <c r="A40" s="29" t="s">
        <v>121</v>
      </c>
      <c r="B40" s="30" t="s">
        <v>255</v>
      </c>
      <c r="C40" s="31" t="s">
        <v>122</v>
      </c>
      <c r="D40" s="12" t="s">
        <v>51</v>
      </c>
      <c r="E40" s="12"/>
      <c r="F40" s="12" t="s">
        <v>51</v>
      </c>
      <c r="G40" s="12"/>
    </row>
    <row r="41" spans="1:7" x14ac:dyDescent="0.25">
      <c r="A41" s="29" t="s">
        <v>123</v>
      </c>
      <c r="B41" s="30" t="s">
        <v>286</v>
      </c>
      <c r="C41" s="30" t="s">
        <v>124</v>
      </c>
      <c r="D41" s="12" t="s">
        <v>51</v>
      </c>
      <c r="E41" s="12"/>
      <c r="F41" s="12"/>
      <c r="G41" s="12"/>
    </row>
    <row r="42" spans="1:7" x14ac:dyDescent="0.25">
      <c r="A42" s="29" t="s">
        <v>125</v>
      </c>
      <c r="B42" s="30" t="s">
        <v>249</v>
      </c>
      <c r="C42" s="30" t="s">
        <v>126</v>
      </c>
      <c r="D42" s="12" t="s">
        <v>51</v>
      </c>
      <c r="E42" s="12" t="s">
        <v>51</v>
      </c>
      <c r="F42" s="12" t="s">
        <v>51</v>
      </c>
      <c r="G42" s="12"/>
    </row>
    <row r="43" spans="1:7" x14ac:dyDescent="0.25">
      <c r="A43" s="29" t="s">
        <v>127</v>
      </c>
      <c r="B43" s="30" t="s">
        <v>267</v>
      </c>
      <c r="C43" s="30" t="s">
        <v>128</v>
      </c>
      <c r="D43" s="12" t="s">
        <v>51</v>
      </c>
      <c r="E43" s="12" t="s">
        <v>51</v>
      </c>
      <c r="F43" s="12" t="s">
        <v>51</v>
      </c>
      <c r="G43" s="12"/>
    </row>
    <row r="44" spans="1:7" x14ac:dyDescent="0.25">
      <c r="A44" s="29" t="s">
        <v>129</v>
      </c>
      <c r="B44" s="30" t="s">
        <v>283</v>
      </c>
      <c r="C44" s="30" t="s">
        <v>130</v>
      </c>
      <c r="D44" s="12" t="s">
        <v>51</v>
      </c>
      <c r="E44" s="12"/>
      <c r="F44" s="12"/>
      <c r="G44" s="12"/>
    </row>
    <row r="45" spans="1:7" x14ac:dyDescent="0.25">
      <c r="A45" s="29" t="s">
        <v>256</v>
      </c>
      <c r="B45" s="30" t="s">
        <v>257</v>
      </c>
      <c r="C45" s="30" t="s">
        <v>131</v>
      </c>
      <c r="D45" s="12" t="s">
        <v>51</v>
      </c>
      <c r="E45" s="12"/>
      <c r="F45" s="12"/>
      <c r="G45" s="12"/>
    </row>
    <row r="46" spans="1:7" x14ac:dyDescent="0.25">
      <c r="A46" s="29" t="s">
        <v>132</v>
      </c>
      <c r="B46" s="30" t="s">
        <v>257</v>
      </c>
      <c r="C46" s="30" t="s">
        <v>133</v>
      </c>
      <c r="D46" s="12"/>
      <c r="E46" s="12"/>
      <c r="F46" s="12" t="s">
        <v>51</v>
      </c>
      <c r="G46" s="12"/>
    </row>
    <row r="47" spans="1:7" x14ac:dyDescent="0.25">
      <c r="A47" s="29" t="s">
        <v>134</v>
      </c>
      <c r="B47" s="30" t="s">
        <v>277</v>
      </c>
      <c r="C47" s="30" t="s">
        <v>135</v>
      </c>
      <c r="D47" s="12" t="s">
        <v>51</v>
      </c>
      <c r="E47" s="12"/>
      <c r="F47" s="12"/>
      <c r="G47" s="12"/>
    </row>
    <row r="48" spans="1:7" ht="25.5" x14ac:dyDescent="0.25">
      <c r="A48" s="29" t="s">
        <v>290</v>
      </c>
      <c r="B48" s="30"/>
      <c r="C48" s="30" t="s">
        <v>136</v>
      </c>
      <c r="D48" s="12"/>
      <c r="E48" s="12"/>
      <c r="F48" s="12"/>
      <c r="G48" s="12"/>
    </row>
    <row r="49" spans="1:7" x14ac:dyDescent="0.25">
      <c r="A49" s="29" t="s">
        <v>292</v>
      </c>
      <c r="B49" s="30" t="s">
        <v>293</v>
      </c>
      <c r="C49" s="30"/>
      <c r="D49" s="12" t="s">
        <v>51</v>
      </c>
      <c r="E49" s="12"/>
      <c r="F49" s="12"/>
      <c r="G49" s="12"/>
    </row>
    <row r="50" spans="1:7" x14ac:dyDescent="0.25">
      <c r="A50" s="29" t="s">
        <v>137</v>
      </c>
      <c r="B50" s="30" t="s">
        <v>282</v>
      </c>
      <c r="C50" s="30" t="s">
        <v>138</v>
      </c>
      <c r="D50" s="12"/>
      <c r="E50" s="12"/>
      <c r="F50" s="12" t="s">
        <v>51</v>
      </c>
      <c r="G50" s="12"/>
    </row>
    <row r="51" spans="1:7" x14ac:dyDescent="0.25">
      <c r="A51" s="29" t="s">
        <v>139</v>
      </c>
      <c r="B51" s="30" t="s">
        <v>249</v>
      </c>
      <c r="C51" s="30" t="s">
        <v>140</v>
      </c>
      <c r="D51" s="12" t="s">
        <v>51</v>
      </c>
      <c r="E51" s="12"/>
      <c r="F51" s="12" t="s">
        <v>258</v>
      </c>
      <c r="G51" s="12"/>
    </row>
    <row r="52" spans="1:7" x14ac:dyDescent="0.25">
      <c r="A52" s="29" t="s">
        <v>288</v>
      </c>
      <c r="B52" s="30" t="s">
        <v>291</v>
      </c>
      <c r="C52" s="30"/>
      <c r="D52" s="12" t="s">
        <v>51</v>
      </c>
      <c r="E52" s="12"/>
      <c r="F52" s="12"/>
      <c r="G52" s="12"/>
    </row>
    <row r="53" spans="1:7" x14ac:dyDescent="0.25">
      <c r="A53" s="32" t="s">
        <v>141</v>
      </c>
      <c r="B53" s="35" t="s">
        <v>249</v>
      </c>
      <c r="C53" s="31" t="s">
        <v>142</v>
      </c>
      <c r="D53" s="11" t="s">
        <v>51</v>
      </c>
      <c r="E53" s="11"/>
      <c r="F53" s="11" t="s">
        <v>51</v>
      </c>
      <c r="G53" s="11"/>
    </row>
    <row r="54" spans="1:7" x14ac:dyDescent="0.25">
      <c r="A54" s="32" t="s">
        <v>143</v>
      </c>
      <c r="B54" s="35" t="s">
        <v>280</v>
      </c>
      <c r="C54" s="35" t="s">
        <v>144</v>
      </c>
      <c r="D54" s="11" t="s">
        <v>51</v>
      </c>
      <c r="E54" s="11"/>
      <c r="F54" s="11"/>
      <c r="G54" s="11"/>
    </row>
    <row r="55" spans="1:7" x14ac:dyDescent="0.25">
      <c r="A55" s="82" t="s">
        <v>47</v>
      </c>
      <c r="B55" s="83"/>
      <c r="C55" s="84"/>
      <c r="D55" s="84"/>
      <c r="E55" s="84"/>
      <c r="F55" s="84"/>
      <c r="G55" s="85"/>
    </row>
    <row r="56" spans="1:7" x14ac:dyDescent="0.25">
      <c r="A56" s="32" t="s">
        <v>289</v>
      </c>
      <c r="B56" s="35" t="s">
        <v>266</v>
      </c>
      <c r="C56" s="35" t="s">
        <v>145</v>
      </c>
      <c r="D56" s="11" t="s">
        <v>51</v>
      </c>
      <c r="E56" s="11"/>
      <c r="F56" s="11" t="s">
        <v>51</v>
      </c>
      <c r="G56" s="11"/>
    </row>
    <row r="57" spans="1:7" x14ac:dyDescent="0.25">
      <c r="A57" s="32" t="s">
        <v>146</v>
      </c>
      <c r="B57" s="35" t="s">
        <v>268</v>
      </c>
      <c r="C57" s="35" t="s">
        <v>147</v>
      </c>
      <c r="D57" s="11" t="s">
        <v>51</v>
      </c>
      <c r="E57" s="11" t="s">
        <v>51</v>
      </c>
      <c r="F57" s="11" t="s">
        <v>51</v>
      </c>
      <c r="G57" s="11"/>
    </row>
    <row r="58" spans="1:7" x14ac:dyDescent="0.25">
      <c r="A58" s="32" t="s">
        <v>148</v>
      </c>
      <c r="B58" s="35" t="s">
        <v>268</v>
      </c>
      <c r="C58" s="35" t="s">
        <v>149</v>
      </c>
      <c r="D58" s="11" t="s">
        <v>51</v>
      </c>
      <c r="E58" s="11"/>
      <c r="F58" s="11" t="s">
        <v>51</v>
      </c>
      <c r="G58" s="11" t="s">
        <v>51</v>
      </c>
    </row>
    <row r="59" spans="1:7" x14ac:dyDescent="0.25">
      <c r="A59" s="32" t="s">
        <v>150</v>
      </c>
      <c r="B59" s="35" t="s">
        <v>268</v>
      </c>
      <c r="C59" s="35" t="s">
        <v>151</v>
      </c>
      <c r="D59" s="11" t="s">
        <v>51</v>
      </c>
      <c r="E59" s="11" t="s">
        <v>51</v>
      </c>
      <c r="F59" s="11" t="s">
        <v>51</v>
      </c>
      <c r="G59" s="11" t="s">
        <v>51</v>
      </c>
    </row>
    <row r="60" spans="1:7" x14ac:dyDescent="0.25">
      <c r="A60" s="32" t="s">
        <v>269</v>
      </c>
      <c r="B60" s="35" t="s">
        <v>268</v>
      </c>
      <c r="C60" s="35"/>
      <c r="D60" s="11"/>
      <c r="E60" s="11" t="s">
        <v>51</v>
      </c>
      <c r="F60" s="11"/>
      <c r="G60" s="11"/>
    </row>
    <row r="61" spans="1:7" x14ac:dyDescent="0.25">
      <c r="A61" s="32" t="s">
        <v>152</v>
      </c>
      <c r="B61" s="35" t="s">
        <v>268</v>
      </c>
      <c r="C61" s="35" t="s">
        <v>153</v>
      </c>
      <c r="D61" s="11" t="s">
        <v>51</v>
      </c>
      <c r="E61" s="11" t="s">
        <v>258</v>
      </c>
      <c r="F61" s="11"/>
      <c r="G61" s="11"/>
    </row>
    <row r="62" spans="1:7" x14ac:dyDescent="0.25">
      <c r="A62" s="32" t="s">
        <v>154</v>
      </c>
      <c r="B62" s="35" t="s">
        <v>244</v>
      </c>
      <c r="C62" s="35" t="s">
        <v>155</v>
      </c>
      <c r="D62" s="11" t="s">
        <v>51</v>
      </c>
      <c r="E62" s="11" t="s">
        <v>51</v>
      </c>
      <c r="F62" s="11" t="s">
        <v>51</v>
      </c>
      <c r="G62" s="11" t="s">
        <v>51</v>
      </c>
    </row>
    <row r="63" spans="1:7" x14ac:dyDescent="0.25">
      <c r="A63" s="32" t="s">
        <v>156</v>
      </c>
      <c r="B63" s="35" t="s">
        <v>257</v>
      </c>
      <c r="C63" s="35" t="s">
        <v>157</v>
      </c>
      <c r="D63" s="11" t="s">
        <v>51</v>
      </c>
      <c r="E63" s="11"/>
      <c r="F63" s="11"/>
      <c r="G63" s="11"/>
    </row>
    <row r="64" spans="1:7" x14ac:dyDescent="0.25">
      <c r="A64" s="32" t="s">
        <v>158</v>
      </c>
      <c r="B64" s="35" t="s">
        <v>284</v>
      </c>
      <c r="C64" s="35" t="s">
        <v>159</v>
      </c>
      <c r="D64" s="11"/>
      <c r="E64" s="11" t="s">
        <v>51</v>
      </c>
      <c r="F64" s="11" t="s">
        <v>51</v>
      </c>
      <c r="G64" s="11" t="s">
        <v>51</v>
      </c>
    </row>
    <row r="65" spans="1:7" x14ac:dyDescent="0.25">
      <c r="A65" s="32" t="s">
        <v>160</v>
      </c>
      <c r="B65" s="35" t="s">
        <v>241</v>
      </c>
      <c r="C65" s="35" t="s">
        <v>161</v>
      </c>
      <c r="D65" s="11" t="s">
        <v>51</v>
      </c>
      <c r="E65" s="11" t="s">
        <v>51</v>
      </c>
      <c r="F65" s="11" t="s">
        <v>51</v>
      </c>
      <c r="G65" s="11"/>
    </row>
    <row r="66" spans="1:7" x14ac:dyDescent="0.25">
      <c r="A66" s="32" t="s">
        <v>162</v>
      </c>
      <c r="B66" s="35" t="s">
        <v>249</v>
      </c>
      <c r="C66" s="35" t="s">
        <v>163</v>
      </c>
      <c r="D66" s="11" t="s">
        <v>51</v>
      </c>
      <c r="E66" s="11" t="s">
        <v>51</v>
      </c>
      <c r="F66" s="11" t="s">
        <v>51</v>
      </c>
      <c r="G66" s="11" t="s">
        <v>51</v>
      </c>
    </row>
    <row r="67" spans="1:7" x14ac:dyDescent="0.25">
      <c r="A67" s="32" t="s">
        <v>164</v>
      </c>
      <c r="B67" s="35" t="s">
        <v>250</v>
      </c>
      <c r="C67" s="35" t="s">
        <v>165</v>
      </c>
      <c r="D67" s="11"/>
      <c r="E67" s="11"/>
      <c r="F67" s="11" t="s">
        <v>51</v>
      </c>
      <c r="G67" s="11"/>
    </row>
    <row r="68" spans="1:7" x14ac:dyDescent="0.25">
      <c r="A68" s="32" t="s">
        <v>166</v>
      </c>
      <c r="B68" s="35" t="s">
        <v>282</v>
      </c>
      <c r="C68" s="35" t="s">
        <v>167</v>
      </c>
      <c r="D68" s="11"/>
      <c r="E68" s="11"/>
      <c r="F68" s="11"/>
      <c r="G68" s="11"/>
    </row>
    <row r="69" spans="1:7" x14ac:dyDescent="0.25">
      <c r="A69" s="32" t="s">
        <v>168</v>
      </c>
      <c r="B69" s="35" t="s">
        <v>286</v>
      </c>
      <c r="C69" s="35" t="s">
        <v>169</v>
      </c>
      <c r="D69" s="11" t="s">
        <v>51</v>
      </c>
      <c r="E69" s="11" t="s">
        <v>258</v>
      </c>
      <c r="F69" s="11"/>
      <c r="G69" s="11"/>
    </row>
    <row r="70" spans="1:7" x14ac:dyDescent="0.25">
      <c r="A70" s="32" t="s">
        <v>170</v>
      </c>
      <c r="B70" s="35" t="s">
        <v>249</v>
      </c>
      <c r="C70" s="35" t="s">
        <v>171</v>
      </c>
      <c r="D70" s="11" t="s">
        <v>51</v>
      </c>
      <c r="E70" s="11" t="s">
        <v>51</v>
      </c>
      <c r="F70" s="11" t="s">
        <v>51</v>
      </c>
      <c r="G70" s="11" t="s">
        <v>51</v>
      </c>
    </row>
    <row r="71" spans="1:7" x14ac:dyDescent="0.25">
      <c r="A71" s="32" t="s">
        <v>172</v>
      </c>
      <c r="B71" s="35" t="s">
        <v>268</v>
      </c>
      <c r="C71" s="35" t="s">
        <v>173</v>
      </c>
      <c r="D71" s="11" t="s">
        <v>51</v>
      </c>
      <c r="E71" s="11" t="s">
        <v>51</v>
      </c>
      <c r="F71" s="11"/>
      <c r="G71" s="11" t="s">
        <v>51</v>
      </c>
    </row>
    <row r="72" spans="1:7" x14ac:dyDescent="0.25">
      <c r="A72" s="32" t="s">
        <v>174</v>
      </c>
      <c r="B72" s="35" t="s">
        <v>268</v>
      </c>
      <c r="C72" s="35" t="s">
        <v>175</v>
      </c>
      <c r="D72" s="11" t="s">
        <v>51</v>
      </c>
      <c r="E72" s="11" t="s">
        <v>51</v>
      </c>
      <c r="F72" s="11"/>
      <c r="G72" s="11" t="s">
        <v>51</v>
      </c>
    </row>
    <row r="73" spans="1:7" x14ac:dyDescent="0.25">
      <c r="A73" s="32" t="s">
        <v>251</v>
      </c>
      <c r="B73" s="35" t="s">
        <v>249</v>
      </c>
      <c r="C73" s="35" t="s">
        <v>176</v>
      </c>
      <c r="D73" s="11"/>
      <c r="E73" s="11" t="s">
        <v>51</v>
      </c>
      <c r="F73" s="11" t="s">
        <v>258</v>
      </c>
      <c r="G73" s="11"/>
    </row>
    <row r="74" spans="1:7" x14ac:dyDescent="0.25">
      <c r="A74" s="32" t="s">
        <v>177</v>
      </c>
      <c r="B74" s="35" t="s">
        <v>284</v>
      </c>
      <c r="C74" s="35" t="s">
        <v>178</v>
      </c>
      <c r="D74" s="11" t="s">
        <v>51</v>
      </c>
      <c r="E74" s="11"/>
      <c r="F74" s="11" t="s">
        <v>51</v>
      </c>
      <c r="G74" s="11" t="s">
        <v>51</v>
      </c>
    </row>
    <row r="75" spans="1:7" x14ac:dyDescent="0.25">
      <c r="A75" s="32" t="s">
        <v>179</v>
      </c>
      <c r="B75" s="35" t="s">
        <v>284</v>
      </c>
      <c r="C75" s="35" t="s">
        <v>180</v>
      </c>
      <c r="D75" s="11" t="s">
        <v>51</v>
      </c>
      <c r="E75" s="11" t="s">
        <v>51</v>
      </c>
      <c r="F75" s="11" t="s">
        <v>51</v>
      </c>
      <c r="G75" s="11"/>
    </row>
    <row r="76" spans="1:7" x14ac:dyDescent="0.25">
      <c r="A76" s="32" t="s">
        <v>181</v>
      </c>
      <c r="B76" s="35" t="s">
        <v>284</v>
      </c>
      <c r="C76" s="31" t="s">
        <v>182</v>
      </c>
      <c r="D76" s="11" t="s">
        <v>51</v>
      </c>
      <c r="E76" s="11"/>
      <c r="F76" s="11"/>
      <c r="G76" s="11" t="s">
        <v>51</v>
      </c>
    </row>
    <row r="77" spans="1:7" x14ac:dyDescent="0.25">
      <c r="A77" s="32" t="s">
        <v>183</v>
      </c>
      <c r="B77" s="35" t="s">
        <v>245</v>
      </c>
      <c r="C77" s="35" t="s">
        <v>184</v>
      </c>
      <c r="D77" s="11"/>
      <c r="E77" s="11"/>
      <c r="F77" s="11" t="s">
        <v>51</v>
      </c>
      <c r="G77" s="11"/>
    </row>
    <row r="78" spans="1:7" x14ac:dyDescent="0.25">
      <c r="A78" s="32" t="s">
        <v>185</v>
      </c>
      <c r="B78" s="35" t="s">
        <v>284</v>
      </c>
      <c r="C78" s="36" t="s">
        <v>186</v>
      </c>
      <c r="D78" s="11" t="s">
        <v>51</v>
      </c>
      <c r="E78" s="11"/>
      <c r="F78" s="11"/>
      <c r="G78" s="11"/>
    </row>
    <row r="79" spans="1:7" x14ac:dyDescent="0.25">
      <c r="A79" s="32" t="s">
        <v>187</v>
      </c>
      <c r="B79" s="35" t="s">
        <v>246</v>
      </c>
      <c r="C79" s="35" t="s">
        <v>188</v>
      </c>
      <c r="D79" s="11" t="s">
        <v>51</v>
      </c>
      <c r="E79" s="11"/>
      <c r="F79" s="50" t="s">
        <v>258</v>
      </c>
      <c r="G79" s="11" t="s">
        <v>258</v>
      </c>
    </row>
    <row r="80" spans="1:7" x14ac:dyDescent="0.25">
      <c r="A80" s="32" t="s">
        <v>279</v>
      </c>
      <c r="B80" s="35" t="s">
        <v>280</v>
      </c>
      <c r="C80" s="35" t="s">
        <v>189</v>
      </c>
      <c r="D80" s="11" t="s">
        <v>51</v>
      </c>
      <c r="E80" s="11"/>
      <c r="F80" s="11"/>
      <c r="G80" s="11"/>
    </row>
    <row r="81" spans="1:7" x14ac:dyDescent="0.25">
      <c r="A81" s="32" t="s">
        <v>262</v>
      </c>
      <c r="B81" s="35" t="s">
        <v>261</v>
      </c>
      <c r="C81" s="35" t="s">
        <v>176</v>
      </c>
      <c r="D81" s="11" t="s">
        <v>51</v>
      </c>
      <c r="E81" s="11"/>
      <c r="F81" s="11" t="s">
        <v>51</v>
      </c>
      <c r="G81" s="11"/>
    </row>
    <row r="82" spans="1:7" x14ac:dyDescent="0.25">
      <c r="A82" s="32" t="s">
        <v>253</v>
      </c>
      <c r="B82" s="35" t="s">
        <v>254</v>
      </c>
      <c r="C82" s="36" t="s">
        <v>190</v>
      </c>
      <c r="D82" s="11" t="s">
        <v>51</v>
      </c>
      <c r="E82" s="11" t="s">
        <v>51</v>
      </c>
      <c r="F82" s="11" t="s">
        <v>51</v>
      </c>
      <c r="G82" s="11"/>
    </row>
    <row r="83" spans="1:7" x14ac:dyDescent="0.25">
      <c r="A83" s="82" t="s">
        <v>48</v>
      </c>
      <c r="B83" s="83"/>
      <c r="C83" s="84"/>
      <c r="D83" s="84"/>
      <c r="E83" s="84"/>
      <c r="F83" s="84"/>
      <c r="G83" s="85"/>
    </row>
    <row r="84" spans="1:7" x14ac:dyDescent="0.25">
      <c r="A84" s="29" t="s">
        <v>191</v>
      </c>
      <c r="B84" s="30" t="s">
        <v>278</v>
      </c>
      <c r="C84" s="30" t="s">
        <v>192</v>
      </c>
      <c r="D84" s="12"/>
      <c r="E84" s="12"/>
      <c r="F84" s="12" t="s">
        <v>51</v>
      </c>
      <c r="G84" s="12"/>
    </row>
    <row r="85" spans="1:7" x14ac:dyDescent="0.25">
      <c r="A85" s="29" t="s">
        <v>193</v>
      </c>
      <c r="B85" s="30" t="s">
        <v>268</v>
      </c>
      <c r="C85" s="30" t="s">
        <v>194</v>
      </c>
      <c r="D85" s="12" t="s">
        <v>51</v>
      </c>
      <c r="E85" s="12"/>
      <c r="F85" s="12" t="s">
        <v>51</v>
      </c>
      <c r="G85" s="12"/>
    </row>
    <row r="86" spans="1:7" x14ac:dyDescent="0.25">
      <c r="A86" s="29" t="s">
        <v>271</v>
      </c>
      <c r="B86" s="30" t="s">
        <v>268</v>
      </c>
      <c r="C86" s="30"/>
      <c r="D86" s="12"/>
      <c r="E86" s="12" t="s">
        <v>51</v>
      </c>
      <c r="F86" s="12" t="s">
        <v>51</v>
      </c>
      <c r="G86" s="12"/>
    </row>
    <row r="87" spans="1:7" x14ac:dyDescent="0.25">
      <c r="A87" s="29" t="s">
        <v>270</v>
      </c>
      <c r="B87" s="30" t="s">
        <v>268</v>
      </c>
      <c r="C87" s="30" t="s">
        <v>195</v>
      </c>
      <c r="D87" s="12" t="s">
        <v>51</v>
      </c>
      <c r="E87" s="12" t="s">
        <v>258</v>
      </c>
      <c r="F87" s="12" t="s">
        <v>51</v>
      </c>
      <c r="G87" s="12" t="s">
        <v>51</v>
      </c>
    </row>
    <row r="88" spans="1:7" x14ac:dyDescent="0.25">
      <c r="A88" s="29" t="s">
        <v>196</v>
      </c>
      <c r="B88" s="30" t="s">
        <v>268</v>
      </c>
      <c r="C88" s="30" t="s">
        <v>197</v>
      </c>
      <c r="D88" s="12" t="s">
        <v>51</v>
      </c>
      <c r="E88" s="12"/>
      <c r="F88" s="12" t="s">
        <v>51</v>
      </c>
      <c r="G88" s="12" t="s">
        <v>51</v>
      </c>
    </row>
    <row r="89" spans="1:7" x14ac:dyDescent="0.25">
      <c r="A89" s="29" t="s">
        <v>198</v>
      </c>
      <c r="B89" s="30" t="s">
        <v>268</v>
      </c>
      <c r="C89" s="30" t="s">
        <v>199</v>
      </c>
      <c r="D89" s="12" t="s">
        <v>51</v>
      </c>
      <c r="E89" s="12" t="s">
        <v>51</v>
      </c>
      <c r="F89" s="12" t="s">
        <v>51</v>
      </c>
      <c r="G89" s="12"/>
    </row>
    <row r="90" spans="1:7" x14ac:dyDescent="0.25">
      <c r="A90" s="29" t="s">
        <v>200</v>
      </c>
      <c r="B90" s="30" t="s">
        <v>246</v>
      </c>
      <c r="C90" s="30" t="s">
        <v>201</v>
      </c>
      <c r="D90" s="12"/>
      <c r="E90" s="12" t="s">
        <v>51</v>
      </c>
      <c r="F90" s="12" t="s">
        <v>51</v>
      </c>
      <c r="G90" s="12" t="s">
        <v>51</v>
      </c>
    </row>
    <row r="91" spans="1:7" x14ac:dyDescent="0.25">
      <c r="A91" s="29" t="s">
        <v>273</v>
      </c>
      <c r="B91" s="30" t="s">
        <v>274</v>
      </c>
      <c r="C91" s="30" t="s">
        <v>202</v>
      </c>
      <c r="D91" s="12" t="s">
        <v>51</v>
      </c>
      <c r="E91" s="12"/>
      <c r="F91" s="12" t="s">
        <v>51</v>
      </c>
      <c r="G91" s="12" t="s">
        <v>51</v>
      </c>
    </row>
    <row r="92" spans="1:7" x14ac:dyDescent="0.25">
      <c r="A92" s="29" t="s">
        <v>203</v>
      </c>
      <c r="B92" s="30" t="s">
        <v>280</v>
      </c>
      <c r="C92" s="30" t="s">
        <v>204</v>
      </c>
      <c r="D92" s="12" t="s">
        <v>51</v>
      </c>
      <c r="E92" s="12" t="s">
        <v>51</v>
      </c>
      <c r="F92" s="12"/>
      <c r="G92" s="12"/>
    </row>
    <row r="93" spans="1:7" x14ac:dyDescent="0.25">
      <c r="A93" s="29" t="s">
        <v>281</v>
      </c>
      <c r="B93" s="30" t="s">
        <v>280</v>
      </c>
      <c r="C93" s="30" t="s">
        <v>205</v>
      </c>
      <c r="D93" s="12" t="s">
        <v>51</v>
      </c>
      <c r="E93" s="12"/>
      <c r="F93" s="12" t="s">
        <v>51</v>
      </c>
      <c r="G93" s="12"/>
    </row>
    <row r="94" spans="1:7" x14ac:dyDescent="0.25">
      <c r="A94" s="29" t="s">
        <v>206</v>
      </c>
      <c r="B94" s="48" t="s">
        <v>244</v>
      </c>
      <c r="C94" s="38" t="s">
        <v>207</v>
      </c>
      <c r="D94" s="12" t="s">
        <v>51</v>
      </c>
      <c r="E94" s="12"/>
      <c r="F94" s="12" t="s">
        <v>51</v>
      </c>
      <c r="G94" s="12" t="s">
        <v>51</v>
      </c>
    </row>
    <row r="95" spans="1:7" x14ac:dyDescent="0.25">
      <c r="A95" s="29" t="s">
        <v>208</v>
      </c>
      <c r="B95" s="30" t="s">
        <v>249</v>
      </c>
      <c r="C95" s="30" t="s">
        <v>209</v>
      </c>
      <c r="D95" s="12" t="s">
        <v>51</v>
      </c>
      <c r="E95" s="12" t="s">
        <v>51</v>
      </c>
      <c r="F95" s="12" t="s">
        <v>51</v>
      </c>
      <c r="G95" s="12"/>
    </row>
    <row r="96" spans="1:7" x14ac:dyDescent="0.25">
      <c r="A96" s="29" t="s">
        <v>210</v>
      </c>
      <c r="B96" s="30" t="s">
        <v>285</v>
      </c>
      <c r="C96" s="30" t="s">
        <v>211</v>
      </c>
      <c r="D96" s="12" t="s">
        <v>51</v>
      </c>
      <c r="E96" s="12"/>
      <c r="F96" s="12" t="s">
        <v>51</v>
      </c>
      <c r="G96" s="12"/>
    </row>
    <row r="97" spans="1:7" x14ac:dyDescent="0.25">
      <c r="A97" s="29" t="s">
        <v>212</v>
      </c>
      <c r="B97" s="30" t="s">
        <v>244</v>
      </c>
      <c r="C97" s="30" t="s">
        <v>213</v>
      </c>
      <c r="D97" s="12" t="s">
        <v>51</v>
      </c>
      <c r="E97" s="12"/>
      <c r="F97" s="12" t="s">
        <v>51</v>
      </c>
      <c r="G97" s="12"/>
    </row>
    <row r="98" spans="1:7" x14ac:dyDescent="0.25">
      <c r="A98" s="29" t="s">
        <v>214</v>
      </c>
      <c r="B98" s="30" t="s">
        <v>284</v>
      </c>
      <c r="C98" s="30" t="s">
        <v>215</v>
      </c>
      <c r="D98" s="12" t="s">
        <v>51</v>
      </c>
      <c r="E98" s="12"/>
      <c r="F98" s="49" t="s">
        <v>51</v>
      </c>
      <c r="G98" s="12" t="s">
        <v>51</v>
      </c>
    </row>
    <row r="99" spans="1:7" x14ac:dyDescent="0.25">
      <c r="A99" s="29" t="s">
        <v>216</v>
      </c>
      <c r="B99" s="30" t="s">
        <v>284</v>
      </c>
      <c r="C99" s="31" t="s">
        <v>217</v>
      </c>
      <c r="D99" s="12" t="s">
        <v>51</v>
      </c>
      <c r="E99" s="12" t="s">
        <v>51</v>
      </c>
      <c r="F99" s="12" t="s">
        <v>51</v>
      </c>
      <c r="G99" s="12" t="s">
        <v>51</v>
      </c>
    </row>
    <row r="100" spans="1:7" x14ac:dyDescent="0.25">
      <c r="A100" s="29" t="s">
        <v>218</v>
      </c>
      <c r="B100" s="30" t="s">
        <v>284</v>
      </c>
      <c r="C100" s="30" t="s">
        <v>219</v>
      </c>
      <c r="D100" s="12" t="s">
        <v>51</v>
      </c>
      <c r="E100" s="12"/>
      <c r="F100" s="49" t="s">
        <v>51</v>
      </c>
      <c r="G100" s="12"/>
    </row>
    <row r="101" spans="1:7" x14ac:dyDescent="0.25">
      <c r="A101" s="29" t="s">
        <v>247</v>
      </c>
      <c r="B101" s="30" t="s">
        <v>284</v>
      </c>
      <c r="C101" s="30" t="s">
        <v>220</v>
      </c>
      <c r="D101" s="12" t="s">
        <v>51</v>
      </c>
      <c r="E101" s="12" t="s">
        <v>51</v>
      </c>
      <c r="F101" s="12"/>
      <c r="G101" s="12"/>
    </row>
    <row r="102" spans="1:7" x14ac:dyDescent="0.25">
      <c r="A102" s="29" t="s">
        <v>221</v>
      </c>
      <c r="B102" s="30" t="s">
        <v>245</v>
      </c>
      <c r="C102" s="30" t="s">
        <v>222</v>
      </c>
      <c r="D102" s="12"/>
      <c r="E102" s="12"/>
      <c r="F102" s="12" t="s">
        <v>51</v>
      </c>
      <c r="G102" s="12"/>
    </row>
    <row r="103" spans="1:7" x14ac:dyDescent="0.25">
      <c r="A103" s="29" t="s">
        <v>223</v>
      </c>
      <c r="B103" s="30" t="s">
        <v>249</v>
      </c>
      <c r="C103" s="30" t="s">
        <v>224</v>
      </c>
      <c r="D103" s="12"/>
      <c r="E103" s="12"/>
      <c r="F103" s="12" t="s">
        <v>51</v>
      </c>
      <c r="G103" s="12"/>
    </row>
    <row r="104" spans="1:7" x14ac:dyDescent="0.25">
      <c r="A104" s="29" t="s">
        <v>225</v>
      </c>
      <c r="B104" s="30" t="s">
        <v>259</v>
      </c>
      <c r="C104" s="30" t="s">
        <v>226</v>
      </c>
      <c r="D104" s="12" t="s">
        <v>51</v>
      </c>
      <c r="E104" s="12"/>
      <c r="F104" s="12" t="s">
        <v>51</v>
      </c>
      <c r="G104" s="12" t="s">
        <v>51</v>
      </c>
    </row>
    <row r="105" spans="1:7" x14ac:dyDescent="0.25">
      <c r="A105" s="29" t="s">
        <v>227</v>
      </c>
      <c r="B105" s="30" t="s">
        <v>245</v>
      </c>
      <c r="C105" s="30" t="s">
        <v>228</v>
      </c>
      <c r="D105" s="12" t="s">
        <v>51</v>
      </c>
      <c r="E105" s="12" t="s">
        <v>51</v>
      </c>
      <c r="F105" s="12"/>
      <c r="G105" s="12" t="s">
        <v>51</v>
      </c>
    </row>
    <row r="106" spans="1:7" x14ac:dyDescent="0.25">
      <c r="A106" s="29" t="s">
        <v>229</v>
      </c>
      <c r="B106" s="30" t="s">
        <v>243</v>
      </c>
      <c r="C106" s="31" t="s">
        <v>230</v>
      </c>
      <c r="D106" s="12" t="s">
        <v>51</v>
      </c>
      <c r="E106" s="12"/>
      <c r="F106" s="12" t="s">
        <v>51</v>
      </c>
      <c r="G106" s="12" t="s">
        <v>51</v>
      </c>
    </row>
    <row r="107" spans="1:7" x14ac:dyDescent="0.25">
      <c r="A107" s="29" t="s">
        <v>275</v>
      </c>
      <c r="B107" s="30"/>
      <c r="C107" s="31"/>
      <c r="D107" s="12"/>
      <c r="E107" s="12"/>
      <c r="F107" s="49" t="s">
        <v>51</v>
      </c>
      <c r="G107" s="12"/>
    </row>
    <row r="108" spans="1:7" x14ac:dyDescent="0.25">
      <c r="A108" s="32" t="s">
        <v>232</v>
      </c>
      <c r="B108" s="30" t="s">
        <v>268</v>
      </c>
      <c r="C108" s="31" t="s">
        <v>233</v>
      </c>
      <c r="D108" s="11" t="s">
        <v>51</v>
      </c>
      <c r="E108" s="11"/>
      <c r="F108" s="50" t="s">
        <v>51</v>
      </c>
      <c r="G108" s="11"/>
    </row>
    <row r="109" spans="1:7" x14ac:dyDescent="0.25">
      <c r="A109" s="33" t="s">
        <v>231</v>
      </c>
      <c r="B109" s="52" t="s">
        <v>259</v>
      </c>
      <c r="C109" s="53"/>
      <c r="D109" s="10" t="s">
        <v>51</v>
      </c>
      <c r="E109" s="10"/>
      <c r="F109" s="10" t="s">
        <v>51</v>
      </c>
      <c r="G109" s="10"/>
    </row>
    <row r="110" spans="1:7" ht="15.75" thickBot="1" x14ac:dyDescent="0.3">
      <c r="A110" s="33" t="s">
        <v>234</v>
      </c>
      <c r="B110" s="34" t="s">
        <v>287</v>
      </c>
      <c r="C110" s="34" t="s">
        <v>235</v>
      </c>
      <c r="D110" s="10"/>
      <c r="E110" s="10"/>
      <c r="F110" s="51" t="s">
        <v>51</v>
      </c>
      <c r="G110" s="10"/>
    </row>
    <row r="111" spans="1:7" ht="15.75" thickBot="1" x14ac:dyDescent="0.3">
      <c r="A111" s="7">
        <f>COUNTA(A7:A21,A23:A54,A56:A82,A84:A110)</f>
        <v>101</v>
      </c>
      <c r="B111" s="9"/>
      <c r="C111" s="9"/>
      <c r="D111" s="9">
        <f>COUNTA(D7:D21,D23:D54,D56:D82,D84:D110)</f>
        <v>82</v>
      </c>
      <c r="E111" s="9"/>
      <c r="F111" s="9">
        <f>COUNTA(F7:F21,F23:F54,F56:F82,F84:F110)</f>
        <v>68</v>
      </c>
      <c r="G111" s="8">
        <f>COUNTA(G7:G21,G23:G54,G56:G82,G84:G110)</f>
        <v>27</v>
      </c>
    </row>
    <row r="113" spans="1:7" s="6" customFormat="1" x14ac:dyDescent="0.25">
      <c r="A113" s="2"/>
      <c r="B113" s="2"/>
      <c r="C113" s="2"/>
      <c r="D113" s="1"/>
      <c r="E113" s="1"/>
      <c r="F113" s="1"/>
      <c r="G113" s="1"/>
    </row>
    <row r="114" spans="1:7" s="3" customFormat="1" x14ac:dyDescent="0.25">
      <c r="A114" s="5"/>
      <c r="B114" s="5"/>
      <c r="C114" s="5"/>
      <c r="D114" s="4"/>
      <c r="E114" s="4"/>
      <c r="F114" s="4"/>
      <c r="G114" s="4"/>
    </row>
  </sheetData>
  <mergeCells count="4">
    <mergeCell ref="A6:G6"/>
    <mergeCell ref="A22:G22"/>
    <mergeCell ref="A55:G55"/>
    <mergeCell ref="A83:G83"/>
  </mergeCells>
  <pageMargins left="0.7" right="0.7" top="0.75" bottom="0.75" header="0.3" footer="0.3"/>
  <pageSetup paperSize="8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GP </vt:lpstr>
      <vt:lpstr>Pharmacy</vt:lpstr>
    </vt:vector>
  </TitlesOfParts>
  <Company>NHS Tees ICT Support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Rowlands, Andrew</dc:creator>
  <cp:lastModifiedBy>Kempen, Jayne</cp:lastModifiedBy>
  <cp:lastPrinted>2014-12-08T14:17:23Z</cp:lastPrinted>
  <dcterms:created xsi:type="dcterms:W3CDTF">2013-02-04T15:56:03Z</dcterms:created>
  <dcterms:modified xsi:type="dcterms:W3CDTF">2015-12-23T11:09:38Z</dcterms:modified>
</cp:coreProperties>
</file>