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O:\East\POLPERCPU\CONTRACTS\Contracts 2019-20\19 129 Servicing and Maintenance of lifts and hoists outside original manufacturers warranty\04 Quotation, Tendering Documentation\01 Final Chest Docs\"/>
    </mc:Choice>
  </mc:AlternateContent>
  <xr:revisionPtr revIDLastSave="0" documentId="13_ncr:1_{D3EE7966-28F6-4C53-8059-9883948A71F7}" xr6:coauthVersionLast="45" xr6:coauthVersionMax="45" xr10:uidLastSave="{00000000-0000-0000-0000-000000000000}"/>
  <bookViews>
    <workbookView xWindow="-108" yWindow="-108" windowWidth="23256" windowHeight="12576" xr2:uid="{4ED8F666-3058-43CB-B5B4-F5B650C3592E}"/>
  </bookViews>
  <sheets>
    <sheet name="Introduction" sheetId="4" r:id="rId1"/>
    <sheet name="1. Hoists" sheetId="1" r:id="rId2"/>
    <sheet name="2. Lifts" sheetId="2" r:id="rId3"/>
    <sheet name="3. Storage" sheetId="3" r:id="rId4"/>
    <sheet name="4. Service Cost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5" l="1"/>
  <c r="D52" i="1" l="1"/>
  <c r="D46" i="2" l="1"/>
  <c r="C39" i="2"/>
  <c r="C44" i="2"/>
  <c r="C32" i="2"/>
  <c r="C14" i="2"/>
  <c r="C50" i="1"/>
  <c r="C41" i="1"/>
  <c r="C17" i="1"/>
  <c r="C45" i="1"/>
</calcChain>
</file>

<file path=xl/sharedStrings.xml><?xml version="1.0" encoding="utf-8"?>
<sst xmlns="http://schemas.openxmlformats.org/spreadsheetml/2006/main" count="132" uniqueCount="75">
  <si>
    <t>Charge</t>
  </si>
  <si>
    <t>Battery Hoist</t>
  </si>
  <si>
    <t>Manual Turntable</t>
  </si>
  <si>
    <t>Powered Turntable</t>
  </si>
  <si>
    <t>Straight track</t>
  </si>
  <si>
    <t>Curved Track</t>
  </si>
  <si>
    <t>Straight Stair Lift</t>
  </si>
  <si>
    <t>Curved Stair Lift</t>
  </si>
  <si>
    <t>Step Lift</t>
  </si>
  <si>
    <t>Vertical (through floor) Lift</t>
  </si>
  <si>
    <t xml:space="preserve">Provider Name </t>
  </si>
  <si>
    <r>
      <t>CONTRACT FOR THE PROVISION OF</t>
    </r>
    <r>
      <rPr>
        <b/>
        <sz val="12"/>
        <color rgb="FFFF0000"/>
        <rFont val="Arial"/>
        <family val="2"/>
      </rPr>
      <t xml:space="preserve"> </t>
    </r>
    <r>
      <rPr>
        <b/>
        <sz val="12"/>
        <color theme="1"/>
        <rFont val="Arial"/>
        <family val="2"/>
      </rPr>
      <t>THE LIFTS AND HOISTS MAINTENANCE SERVICE</t>
    </r>
  </si>
  <si>
    <t>Procurement Ref.:</t>
  </si>
  <si>
    <t>Activities</t>
  </si>
  <si>
    <t>1. Hoists</t>
  </si>
  <si>
    <t>2. Lifts</t>
  </si>
  <si>
    <t>Disposal/scrappage</t>
  </si>
  <si>
    <t>4.0</t>
  </si>
  <si>
    <t>4.01</t>
  </si>
  <si>
    <t>4.0.10</t>
  </si>
  <si>
    <t>Survey for installation of a hoist</t>
  </si>
  <si>
    <r>
      <t xml:space="preserve">Specification Reference
</t>
    </r>
    <r>
      <rPr>
        <sz val="11"/>
        <color theme="1"/>
        <rFont val="Calibri"/>
        <family val="2"/>
        <scheme val="minor"/>
      </rPr>
      <t>(note: other sections may also be relevant)</t>
    </r>
  </si>
  <si>
    <t>Survey for installation of a lift</t>
  </si>
  <si>
    <t>Decontamination (when item permanently removed from home)</t>
  </si>
  <si>
    <t>Decontamination - whole item (when item permanently removed from home)</t>
  </si>
  <si>
    <t>Disposal/scrappage - whole item</t>
  </si>
  <si>
    <t>Storage of Items *</t>
  </si>
  <si>
    <t>4.06</t>
  </si>
  <si>
    <t>4.0.13</t>
  </si>
  <si>
    <t>4.0.15</t>
  </si>
  <si>
    <t>4.0.14</t>
  </si>
  <si>
    <t>4.2</t>
  </si>
  <si>
    <t>4.2.5</t>
  </si>
  <si>
    <t>Standard Hoist (transformer and spreader bar manual traverse)</t>
  </si>
  <si>
    <t>Standard Hoist (transformer and spreader bar power traverse)</t>
  </si>
  <si>
    <t>Weighting</t>
  </si>
  <si>
    <t>TOTAL CHARGE</t>
  </si>
  <si>
    <t>1b) Installation (including new 6 month warranty under this service)</t>
  </si>
  <si>
    <t>1a) Site Survey (with a view to install)</t>
  </si>
  <si>
    <t>2a) Removal (inc. remedial work in property and any disassembling of item for spares)</t>
  </si>
  <si>
    <t>2b) Reconditioning of Complete Item</t>
  </si>
  <si>
    <t>2c) Other</t>
  </si>
  <si>
    <t>1b) Installation (includes new 6 month warranty from this service)</t>
  </si>
  <si>
    <t>2a) Removal (inc. remedial work in work and any disassembling of item for spares)</t>
  </si>
  <si>
    <t>1) INSTALLATION</t>
  </si>
  <si>
    <t>2) EQUIPMENT REMOVAL</t>
  </si>
  <si>
    <t>2) REMOVAL</t>
  </si>
  <si>
    <t>Weighting Total:</t>
  </si>
  <si>
    <t>Fitting of fused spur (if required)</t>
  </si>
  <si>
    <t>3. Storage</t>
  </si>
  <si>
    <t>*This is a single charge for storage of all stock per contract year</t>
  </si>
  <si>
    <t xml:space="preserve">4) REPAIR </t>
  </si>
  <si>
    <t>**Note:  the charge is be inclusive of any revisits to a property to complete a repair</t>
  </si>
  <si>
    <t>High Priority **</t>
  </si>
  <si>
    <t>Medium Priority **</t>
  </si>
  <si>
    <t xml:space="preserve">*** Note:  in accordance with manufacturer's instructions and LOLER regulations 1998 (2 services per annum, each service incurs a separate charge) </t>
  </si>
  <si>
    <t>Servicing/Inspection/Testing *</t>
  </si>
  <si>
    <t>3) SERVICING/INSPECTION/TESTING ***</t>
  </si>
  <si>
    <t>*Note: the charge is the cost per service/inspection/test for each equipment item</t>
  </si>
  <si>
    <t>4) REPAIR</t>
  </si>
  <si>
    <t>Straight Stair Lift *</t>
  </si>
  <si>
    <t>Curved Stair Lift *</t>
  </si>
  <si>
    <t>Step Lift *</t>
  </si>
  <si>
    <t>Vertical (through floor) Lift *</t>
  </si>
  <si>
    <t>Costs</t>
  </si>
  <si>
    <t>Core Staffing Costs (including on-costs such as N.I. + Pensions)</t>
  </si>
  <si>
    <t>Management</t>
  </si>
  <si>
    <t>Warehousing</t>
  </si>
  <si>
    <t>Supplies</t>
  </si>
  <si>
    <t>Utilities</t>
  </si>
  <si>
    <t>Other (please list below)</t>
  </si>
  <si>
    <t>TOTAL</t>
  </si>
  <si>
    <r>
      <t xml:space="preserve">Sevice Delivery Costs - 
</t>
    </r>
    <r>
      <rPr>
        <sz val="11"/>
        <color theme="1"/>
        <rFont val="Calibri"/>
        <family val="2"/>
        <scheme val="minor"/>
      </rPr>
      <t>For information purposes only (not part of final price):</t>
    </r>
  </si>
  <si>
    <t>4. Service Costs - For Information purposes only</t>
  </si>
  <si>
    <t>19 129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</si>
</sst>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quot;£&quot;#,##0.00_);[Red]\(&quot;£&quot;#,##0.00\)"/>
    <numFmt numFmtId="166" formatCode="&quot;£&quot;#,##0.00"/>
    <numFmt numFmtId="167" formatCode="0.0%"/>
  </numFmts>
  <fonts count="7"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12"/>
      <color rgb="FFFF0000"/>
      <name val="Arial"/>
      <family val="2"/>
    </font>
    <font>
      <sz val="11"/>
      <color theme="1"/>
      <name val="Arial"/>
      <family val="2"/>
    </font>
    <font>
      <sz val="11"/>
      <color theme="1"/>
      <name val="Calibri"/>
      <family val="2"/>
      <scheme val="minor"/>
    </font>
  </fonts>
  <fills count="10">
    <fill>
      <patternFill patternType="none"/>
    </fill>
    <fill>
      <patternFill patternType="gray125"/>
    </fill>
    <fill>
      <patternFill patternType="solid">
        <fgColor theme="7"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xf numFmtId="9" fontId="6" fillId="0" borderId="0" applyFont="0" applyFill="0" applyBorder="0" applyAlignment="0" applyProtection="0"/>
  </cellStyleXfs>
  <cellXfs count="97">
    <xf numFmtId="0" fontId="0" fillId="0" borderId="0" xfId="0"/>
    <xf numFmtId="0" fontId="0" fillId="0" borderId="0" xfId="0" applyAlignment="1">
      <alignment horizontal="left"/>
    </xf>
    <xf numFmtId="0" fontId="1" fillId="0" borderId="0" xfId="0" applyFont="1" applyAlignment="1">
      <alignment horizontal="left"/>
    </xf>
    <xf numFmtId="0" fontId="0" fillId="0" borderId="1" xfId="0" applyBorder="1"/>
    <xf numFmtId="0" fontId="1" fillId="0" borderId="1"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1" fillId="2" borderId="1" xfId="0" applyFont="1" applyFill="1" applyBorder="1"/>
    <xf numFmtId="0" fontId="1" fillId="2" borderId="1" xfId="0" applyFont="1" applyFill="1" applyBorder="1" applyAlignment="1">
      <alignment horizontal="left"/>
    </xf>
    <xf numFmtId="0" fontId="2" fillId="0" borderId="0" xfId="0" applyFont="1"/>
    <xf numFmtId="166" fontId="0" fillId="0" borderId="1" xfId="0" applyNumberFormat="1" applyBorder="1"/>
    <xf numFmtId="0" fontId="0" fillId="3" borderId="1" xfId="0" applyFill="1" applyBorder="1"/>
    <xf numFmtId="0" fontId="3" fillId="0" borderId="0" xfId="0" applyFont="1" applyAlignment="1">
      <alignment horizontal="left" vertical="center"/>
    </xf>
    <xf numFmtId="0" fontId="3" fillId="0" borderId="0" xfId="0" applyFont="1"/>
    <xf numFmtId="166" fontId="0" fillId="4" borderId="1" xfId="0" applyNumberFormat="1" applyFill="1" applyBorder="1"/>
    <xf numFmtId="0" fontId="0" fillId="0" borderId="0" xfId="0" applyFill="1" applyBorder="1" applyAlignment="1">
      <alignment horizontal="left"/>
    </xf>
    <xf numFmtId="0" fontId="0" fillId="0" borderId="0" xfId="0" applyFont="1"/>
    <xf numFmtId="49" fontId="0" fillId="0" borderId="0" xfId="0" applyNumberFormat="1"/>
    <xf numFmtId="0" fontId="1" fillId="6" borderId="1" xfId="0" applyFont="1" applyFill="1" applyBorder="1"/>
    <xf numFmtId="49" fontId="1" fillId="6" borderId="1" xfId="0" applyNumberFormat="1" applyFont="1" applyFill="1" applyBorder="1"/>
    <xf numFmtId="49" fontId="0" fillId="6" borderId="1" xfId="0" applyNumberFormat="1" applyFont="1" applyFill="1" applyBorder="1"/>
    <xf numFmtId="49" fontId="0" fillId="0" borderId="1" xfId="0" applyNumberFormat="1" applyBorder="1"/>
    <xf numFmtId="49" fontId="0" fillId="0" borderId="1" xfId="0" applyNumberFormat="1" applyFont="1" applyBorder="1"/>
    <xf numFmtId="0" fontId="1" fillId="2" borderId="1" xfId="0" applyFont="1" applyFill="1" applyBorder="1" applyAlignment="1">
      <alignment wrapText="1"/>
    </xf>
    <xf numFmtId="49" fontId="1" fillId="2" borderId="1" xfId="0" applyNumberFormat="1" applyFont="1" applyFill="1" applyBorder="1" applyAlignment="1">
      <alignment wrapText="1"/>
    </xf>
    <xf numFmtId="0" fontId="0" fillId="6" borderId="1" xfId="0" applyFont="1" applyFill="1" applyBorder="1"/>
    <xf numFmtId="0" fontId="0" fillId="0" borderId="1" xfId="0" applyFill="1" applyBorder="1"/>
    <xf numFmtId="165" fontId="0" fillId="0" borderId="1" xfId="0" applyNumberFormat="1" applyBorder="1"/>
    <xf numFmtId="10" fontId="0" fillId="0" borderId="0" xfId="0" applyNumberFormat="1"/>
    <xf numFmtId="10" fontId="0" fillId="0" borderId="0" xfId="1" applyNumberFormat="1" applyFont="1"/>
    <xf numFmtId="49" fontId="0" fillId="0" borderId="6" xfId="0" applyNumberFormat="1" applyBorder="1"/>
    <xf numFmtId="0" fontId="1" fillId="0" borderId="6" xfId="0" applyFont="1" applyBorder="1" applyAlignment="1">
      <alignment horizontal="left"/>
    </xf>
    <xf numFmtId="0" fontId="0" fillId="0" borderId="0" xfId="0" applyBorder="1" applyAlignment="1">
      <alignment horizontal="left"/>
    </xf>
    <xf numFmtId="1" fontId="1" fillId="6" borderId="0" xfId="0" applyNumberFormat="1" applyFont="1" applyFill="1" applyBorder="1"/>
    <xf numFmtId="0" fontId="0" fillId="0" borderId="0" xfId="0" applyBorder="1"/>
    <xf numFmtId="49" fontId="0" fillId="0" borderId="0" xfId="0" applyNumberFormat="1" applyBorder="1"/>
    <xf numFmtId="165" fontId="0" fillId="3" borderId="1" xfId="0" applyNumberFormat="1" applyFill="1" applyBorder="1"/>
    <xf numFmtId="166" fontId="0" fillId="3" borderId="1" xfId="0" applyNumberFormat="1" applyFill="1" applyBorder="1"/>
    <xf numFmtId="0" fontId="0" fillId="0" borderId="5" xfId="0" applyBorder="1" applyAlignment="1">
      <alignment horizontal="left"/>
    </xf>
    <xf numFmtId="166" fontId="0" fillId="4" borderId="5" xfId="0" applyNumberFormat="1" applyFill="1" applyBorder="1"/>
    <xf numFmtId="49" fontId="1" fillId="6" borderId="5" xfId="0" applyNumberFormat="1" applyFont="1" applyFill="1" applyBorder="1"/>
    <xf numFmtId="166" fontId="0" fillId="6" borderId="6" xfId="0" applyNumberFormat="1" applyFill="1" applyBorder="1"/>
    <xf numFmtId="0" fontId="0" fillId="0" borderId="7" xfId="0" applyBorder="1" applyAlignment="1">
      <alignment horizontal="left"/>
    </xf>
    <xf numFmtId="166" fontId="0" fillId="6" borderId="7" xfId="0" applyNumberFormat="1" applyFill="1" applyBorder="1"/>
    <xf numFmtId="49" fontId="1" fillId="6" borderId="7" xfId="0" applyNumberFormat="1" applyFont="1" applyFill="1" applyBorder="1"/>
    <xf numFmtId="166" fontId="0" fillId="7" borderId="1" xfId="0" applyNumberFormat="1" applyFill="1" applyBorder="1"/>
    <xf numFmtId="10" fontId="1" fillId="2" borderId="1" xfId="0" applyNumberFormat="1" applyFont="1" applyFill="1" applyBorder="1"/>
    <xf numFmtId="10" fontId="1" fillId="6" borderId="1" xfId="0" applyNumberFormat="1" applyFont="1" applyFill="1" applyBorder="1"/>
    <xf numFmtId="10" fontId="0" fillId="6" borderId="1" xfId="0" applyNumberFormat="1" applyFill="1" applyBorder="1"/>
    <xf numFmtId="10" fontId="0" fillId="6" borderId="5" xfId="0" applyNumberFormat="1" applyFill="1" applyBorder="1"/>
    <xf numFmtId="10" fontId="1" fillId="6" borderId="5" xfId="0" applyNumberFormat="1" applyFont="1" applyFill="1" applyBorder="1"/>
    <xf numFmtId="10" fontId="0" fillId="6" borderId="7" xfId="0" applyNumberFormat="1" applyFill="1" applyBorder="1"/>
    <xf numFmtId="10" fontId="0" fillId="6" borderId="6" xfId="0" applyNumberFormat="1" applyFill="1" applyBorder="1"/>
    <xf numFmtId="10" fontId="0" fillId="6" borderId="1" xfId="0" applyNumberFormat="1" applyFill="1" applyBorder="1" applyAlignment="1">
      <alignment horizontal="right"/>
    </xf>
    <xf numFmtId="10" fontId="0" fillId="3" borderId="1" xfId="0" applyNumberFormat="1" applyFill="1" applyBorder="1"/>
    <xf numFmtId="0" fontId="1" fillId="0" borderId="0" xfId="0" applyFont="1" applyBorder="1" applyAlignment="1">
      <alignment horizontal="left"/>
    </xf>
    <xf numFmtId="0" fontId="1" fillId="8" borderId="1" xfId="0" applyFont="1" applyFill="1" applyBorder="1" applyAlignment="1">
      <alignment wrapText="1"/>
    </xf>
    <xf numFmtId="49" fontId="1" fillId="8" borderId="1" xfId="0" applyNumberFormat="1" applyFont="1" applyFill="1" applyBorder="1" applyAlignment="1">
      <alignment wrapText="1"/>
    </xf>
    <xf numFmtId="0" fontId="1" fillId="8" borderId="1" xfId="0" applyFont="1" applyFill="1" applyBorder="1" applyAlignment="1">
      <alignment horizontal="left"/>
    </xf>
    <xf numFmtId="1" fontId="1" fillId="8" borderId="1" xfId="0" applyNumberFormat="1" applyFont="1" applyFill="1" applyBorder="1"/>
    <xf numFmtId="49" fontId="0" fillId="8" borderId="1" xfId="0" applyNumberFormat="1" applyFill="1" applyBorder="1"/>
    <xf numFmtId="165" fontId="0" fillId="8" borderId="1" xfId="0" applyNumberFormat="1" applyFill="1" applyBorder="1"/>
    <xf numFmtId="0" fontId="1" fillId="8" borderId="1" xfId="0" applyFont="1" applyFill="1" applyBorder="1" applyAlignment="1">
      <alignment horizontal="left" wrapText="1"/>
    </xf>
    <xf numFmtId="0" fontId="0" fillId="0" borderId="0" xfId="0" applyAlignment="1"/>
    <xf numFmtId="0" fontId="1" fillId="8" borderId="1" xfId="0" applyFont="1" applyFill="1" applyBorder="1"/>
    <xf numFmtId="10" fontId="1" fillId="8" borderId="1" xfId="0" applyNumberFormat="1" applyFont="1" applyFill="1" applyBorder="1"/>
    <xf numFmtId="166" fontId="0" fillId="8" borderId="1" xfId="0" applyNumberFormat="1" applyFill="1" applyBorder="1"/>
    <xf numFmtId="10" fontId="0" fillId="8" borderId="1" xfId="0" applyNumberFormat="1" applyFill="1" applyBorder="1"/>
    <xf numFmtId="49" fontId="1" fillId="8" borderId="1" xfId="0" applyNumberFormat="1" applyFont="1" applyFill="1" applyBorder="1"/>
    <xf numFmtId="49" fontId="0" fillId="0" borderId="0" xfId="0" applyNumberFormat="1" applyFont="1" applyBorder="1"/>
    <xf numFmtId="10" fontId="1" fillId="6" borderId="7" xfId="0" applyNumberFormat="1" applyFont="1" applyFill="1" applyBorder="1"/>
    <xf numFmtId="9" fontId="1" fillId="6" borderId="1" xfId="0" applyNumberFormat="1" applyFont="1" applyFill="1" applyBorder="1" applyAlignment="1">
      <alignment horizontal="right"/>
    </xf>
    <xf numFmtId="167" fontId="0" fillId="0" borderId="0" xfId="0" applyNumberFormat="1"/>
    <xf numFmtId="167" fontId="1" fillId="2" borderId="1" xfId="0" applyNumberFormat="1" applyFont="1" applyFill="1" applyBorder="1" applyAlignment="1">
      <alignment wrapText="1"/>
    </xf>
    <xf numFmtId="167" fontId="1" fillId="8" borderId="1" xfId="0" applyNumberFormat="1" applyFont="1" applyFill="1" applyBorder="1" applyAlignment="1">
      <alignment wrapText="1"/>
    </xf>
    <xf numFmtId="167" fontId="1" fillId="6" borderId="1" xfId="0" applyNumberFormat="1" applyFont="1" applyFill="1" applyBorder="1"/>
    <xf numFmtId="167" fontId="1" fillId="6" borderId="1" xfId="1" applyNumberFormat="1" applyFont="1" applyFill="1" applyBorder="1"/>
    <xf numFmtId="167" fontId="1" fillId="3" borderId="1" xfId="0" applyNumberFormat="1" applyFont="1" applyFill="1" applyBorder="1"/>
    <xf numFmtId="167" fontId="1" fillId="6" borderId="0" xfId="0" applyNumberFormat="1" applyFont="1" applyFill="1" applyBorder="1"/>
    <xf numFmtId="167" fontId="1" fillId="8" borderId="1" xfId="0" applyNumberFormat="1" applyFont="1" applyFill="1" applyBorder="1"/>
    <xf numFmtId="167" fontId="1" fillId="0" borderId="1" xfId="0" applyNumberFormat="1" applyFont="1" applyBorder="1"/>
    <xf numFmtId="167" fontId="0" fillId="3" borderId="1" xfId="0" applyNumberFormat="1" applyFill="1" applyBorder="1"/>
    <xf numFmtId="167" fontId="0" fillId="0" borderId="0" xfId="0" applyNumberFormat="1" applyFont="1" applyBorder="1"/>
    <xf numFmtId="0" fontId="1" fillId="9" borderId="1" xfId="0" applyFont="1" applyFill="1" applyBorder="1"/>
    <xf numFmtId="0" fontId="0" fillId="5" borderId="1" xfId="0" applyFill="1" applyBorder="1"/>
    <xf numFmtId="0" fontId="1" fillId="0" borderId="1" xfId="0" applyFont="1" applyBorder="1"/>
    <xf numFmtId="164" fontId="0" fillId="6" borderId="1" xfId="0" applyNumberFormat="1" applyFill="1" applyBorder="1"/>
    <xf numFmtId="166" fontId="1" fillId="6" borderId="1" xfId="0" applyNumberFormat="1" applyFont="1" applyFill="1" applyBorder="1"/>
    <xf numFmtId="166" fontId="0" fillId="0" borderId="1" xfId="0" applyNumberFormat="1" applyFont="1" applyBorder="1"/>
    <xf numFmtId="166" fontId="0" fillId="6" borderId="1" xfId="0" applyNumberFormat="1" applyFill="1" applyBorder="1"/>
    <xf numFmtId="166" fontId="0" fillId="0" borderId="1" xfId="0" applyNumberFormat="1" applyBorder="1" applyAlignment="1">
      <alignment horizontal="right"/>
    </xf>
    <xf numFmtId="166" fontId="0" fillId="5" borderId="1" xfId="0" applyNumberFormat="1" applyFill="1" applyBorder="1"/>
    <xf numFmtId="0" fontId="3" fillId="0" borderId="0" xfId="0" applyFont="1" applyAlignment="1">
      <alignment wrapText="1"/>
    </xf>
    <xf numFmtId="0" fontId="0" fillId="0" borderId="0" xfId="0" applyAlignment="1">
      <alignment wrapText="1"/>
    </xf>
    <xf numFmtId="0" fontId="5" fillId="5" borderId="2" xfId="0" applyFont="1" applyFill="1" applyBorder="1" applyAlignment="1">
      <alignment wrapText="1"/>
    </xf>
    <xf numFmtId="0" fontId="5" fillId="5" borderId="3" xfId="0" applyFont="1" applyFill="1" applyBorder="1" applyAlignment="1">
      <alignment wrapText="1"/>
    </xf>
    <xf numFmtId="0" fontId="5" fillId="5" borderId="4" xfId="0" applyFont="1" applyFill="1" applyBorder="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600075</xdr:colOff>
      <xdr:row>5</xdr:row>
      <xdr:rowOff>28576</xdr:rowOff>
    </xdr:from>
    <xdr:to>
      <xdr:col>13</xdr:col>
      <xdr:colOff>542925</xdr:colOff>
      <xdr:row>25</xdr:row>
      <xdr:rowOff>38100</xdr:rowOff>
    </xdr:to>
    <xdr:sp macro="" textlink="">
      <xdr:nvSpPr>
        <xdr:cNvPr id="2" name="TextBox 1">
          <a:extLst>
            <a:ext uri="{FF2B5EF4-FFF2-40B4-BE49-F238E27FC236}">
              <a16:creationId xmlns:a16="http://schemas.microsoft.com/office/drawing/2014/main" id="{0BF10C8D-0D40-43FE-83B9-BA89D6467814}"/>
            </a:ext>
          </a:extLst>
        </xdr:cNvPr>
        <xdr:cNvSpPr txBox="1"/>
      </xdr:nvSpPr>
      <xdr:spPr>
        <a:xfrm>
          <a:off x="600075" y="1009651"/>
          <a:ext cx="8886825" cy="3819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Guidance:</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 pricing schedule contains 4 worksheets which contain yellow cells that must be completed by the supplier (1. Hoists, 2. Lifts, 3.Storage, 4. Service</a:t>
          </a:r>
          <a:r>
            <a:rPr lang="en-GB" sz="1100" baseline="0">
              <a:solidFill>
                <a:schemeClr val="dk1"/>
              </a:solidFill>
              <a:effectLst/>
              <a:latin typeface="+mn-lt"/>
              <a:ea typeface="+mn-ea"/>
              <a:cs typeface="+mn-cs"/>
            </a:rPr>
            <a:t> Costs</a:t>
          </a:r>
          <a:r>
            <a:rPr lang="en-GB" sz="1100">
              <a:solidFill>
                <a:schemeClr val="dk1"/>
              </a:solidFill>
              <a:effectLst/>
              <a:latin typeface="+mn-lt"/>
              <a:ea typeface="+mn-ea"/>
              <a:cs typeface="+mn-cs"/>
            </a:rPr>
            <a:t>).  These relate to charges for service activities for the duration of this contract (including extensions). </a:t>
          </a:r>
          <a:r>
            <a:rPr lang="en-GB" sz="1100" baseline="0">
              <a:solidFill>
                <a:schemeClr val="dk1"/>
              </a:solidFill>
              <a:effectLst/>
              <a:latin typeface="+mn-lt"/>
              <a:ea typeface="+mn-ea"/>
              <a:cs typeface="+mn-cs"/>
            </a:rPr>
            <a:t>Worksheet 4 (Service Costs) will not be evaluated against, but has been included to enable the Council to have a better understanding of the overall costs of running the service. </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worksheets have been divided into sections. Prices submitted in each of these sections will be totalled. Each totalled section has a weighting applied (as shown in column D). The lowest, but feasible, priced bid for each section will score the maximum weighting available for that section and allow evaluation and ranking of bids as per the evaluation information at section 6.6 of the ITT Guidance Document. The resulting scores for each section will be totalled together to produce an overall price score (with the overall maximum available of 50%).</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On worksheet 3. Storage - a charge must be given for the overall cost of storing items on this contract. This is the only data which needs to be inputted on this particular tab or worksheet. This is a single charge per contract year and must not dependent on number of equipment items/parts that are stored.</a:t>
          </a:r>
        </a:p>
        <a:p>
          <a:r>
            <a:rPr lang="en-GB" sz="1100">
              <a:solidFill>
                <a:schemeClr val="dk1"/>
              </a:solidFill>
              <a:effectLst/>
              <a:latin typeface="+mn-lt"/>
              <a:ea typeface="+mn-ea"/>
              <a:cs typeface="+mn-cs"/>
            </a:rPr>
            <a:t>All charges are to be in Pounds Sterling and exclusive of VAT. Bidders should price the service provision in accordance with the accompanying Service Specification, please enter only</a:t>
          </a:r>
          <a:r>
            <a:rPr lang="en-GB" sz="1100" baseline="0">
              <a:solidFill>
                <a:schemeClr val="dk1"/>
              </a:solidFill>
              <a:effectLst/>
              <a:latin typeface="+mn-lt"/>
              <a:ea typeface="+mn-ea"/>
              <a:cs typeface="+mn-cs"/>
            </a:rPr>
            <a:t> numeric figures</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Although formulae have been incorporated and deemed correct by the Council, the Contractor will hold ultimate responsibility for ensuring that values calculated on the sheets are correct.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All charges where relevant must be inclusive of all charges: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parts, labour, travel and tools etc. These charges should cover all elements of the service specification provided.</a:t>
          </a: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86535-92DF-4999-8803-378328736436}">
  <sheetPr codeName="Sheet1">
    <pageSetUpPr autoPageBreaks="0"/>
  </sheetPr>
  <dimension ref="B2:L4"/>
  <sheetViews>
    <sheetView tabSelected="1" workbookViewId="0">
      <selection activeCell="R6" sqref="R6"/>
    </sheetView>
  </sheetViews>
  <sheetFormatPr defaultRowHeight="14.4" x14ac:dyDescent="0.3"/>
  <cols>
    <col min="3" max="3" width="12.44140625" customWidth="1"/>
    <col min="6" max="6" width="21.109375" customWidth="1"/>
  </cols>
  <sheetData>
    <row r="2" spans="2:12" x14ac:dyDescent="0.3">
      <c r="B2" s="92" t="s">
        <v>11</v>
      </c>
      <c r="C2" s="93"/>
      <c r="D2" s="93"/>
      <c r="E2" s="93"/>
      <c r="F2" s="93"/>
      <c r="G2" s="93"/>
      <c r="H2" s="93"/>
      <c r="I2" s="93"/>
      <c r="J2" s="93"/>
      <c r="K2" s="93"/>
      <c r="L2" s="93"/>
    </row>
    <row r="3" spans="2:12" ht="15" thickBot="1" x14ac:dyDescent="0.35"/>
    <row r="4" spans="2:12" ht="16.2" thickBot="1" x14ac:dyDescent="0.35">
      <c r="B4" s="12" t="s">
        <v>12</v>
      </c>
      <c r="D4" t="s">
        <v>74</v>
      </c>
      <c r="F4" s="13" t="s">
        <v>10</v>
      </c>
      <c r="G4" s="94"/>
      <c r="H4" s="95"/>
      <c r="I4" s="95"/>
      <c r="J4" s="96"/>
    </row>
  </sheetData>
  <mergeCells count="2">
    <mergeCell ref="B2:L2"/>
    <mergeCell ref="G4:J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B894B-B37D-4493-8B4C-F123A31C2EA1}">
  <sheetPr codeName="Sheet2">
    <pageSetUpPr autoPageBreaks="0"/>
  </sheetPr>
  <dimension ref="B2:J56"/>
  <sheetViews>
    <sheetView topLeftCell="A24" workbookViewId="0">
      <selection activeCell="C48" sqref="C48"/>
    </sheetView>
  </sheetViews>
  <sheetFormatPr defaultRowHeight="14.4" x14ac:dyDescent="0.3"/>
  <cols>
    <col min="2" max="2" width="70" customWidth="1"/>
    <col min="3" max="3" width="16.5546875" customWidth="1"/>
    <col min="4" max="4" width="14.109375" style="72" customWidth="1"/>
    <col min="5" max="5" width="25.109375" style="17" customWidth="1"/>
    <col min="7" max="7" width="74.5546875" customWidth="1"/>
  </cols>
  <sheetData>
    <row r="2" spans="2:10" ht="18" x14ac:dyDescent="0.35">
      <c r="B2" s="9" t="s">
        <v>14</v>
      </c>
    </row>
    <row r="4" spans="2:10" ht="46.5" customHeight="1" x14ac:dyDescent="0.3">
      <c r="B4" s="23" t="s">
        <v>13</v>
      </c>
      <c r="C4" s="23" t="s">
        <v>0</v>
      </c>
      <c r="D4" s="73" t="s">
        <v>35</v>
      </c>
      <c r="E4" s="24" t="s">
        <v>21</v>
      </c>
    </row>
    <row r="5" spans="2:10" ht="17.25" customHeight="1" x14ac:dyDescent="0.3">
      <c r="B5" s="56" t="s">
        <v>44</v>
      </c>
      <c r="C5" s="56"/>
      <c r="D5" s="74"/>
      <c r="E5" s="57"/>
    </row>
    <row r="6" spans="2:10" x14ac:dyDescent="0.3">
      <c r="B6" s="18" t="s">
        <v>38</v>
      </c>
      <c r="C6" s="87"/>
      <c r="D6" s="75"/>
      <c r="E6" s="20" t="s">
        <v>18</v>
      </c>
    </row>
    <row r="7" spans="2:10" x14ac:dyDescent="0.3">
      <c r="B7" s="25" t="s">
        <v>20</v>
      </c>
      <c r="C7" s="14"/>
      <c r="D7" s="75"/>
      <c r="E7" s="20"/>
    </row>
    <row r="8" spans="2:10" x14ac:dyDescent="0.3">
      <c r="B8" s="4" t="s">
        <v>37</v>
      </c>
      <c r="C8" s="10"/>
      <c r="D8" s="75"/>
      <c r="E8" s="21" t="s">
        <v>17</v>
      </c>
    </row>
    <row r="9" spans="2:10" x14ac:dyDescent="0.3">
      <c r="B9" s="6" t="s">
        <v>33</v>
      </c>
      <c r="C9" s="14"/>
      <c r="D9" s="75"/>
      <c r="E9" s="21"/>
    </row>
    <row r="10" spans="2:10" x14ac:dyDescent="0.3">
      <c r="B10" s="6" t="s">
        <v>34</v>
      </c>
      <c r="C10" s="14"/>
      <c r="D10" s="75"/>
      <c r="E10" s="21"/>
    </row>
    <row r="11" spans="2:10" x14ac:dyDescent="0.3">
      <c r="B11" s="5" t="s">
        <v>1</v>
      </c>
      <c r="C11" s="14"/>
      <c r="D11" s="75"/>
      <c r="E11" s="21"/>
    </row>
    <row r="12" spans="2:10" x14ac:dyDescent="0.3">
      <c r="B12" s="5" t="s">
        <v>2</v>
      </c>
      <c r="C12" s="14"/>
      <c r="D12" s="75"/>
      <c r="E12" s="21"/>
    </row>
    <row r="13" spans="2:10" x14ac:dyDescent="0.3">
      <c r="B13" s="5" t="s">
        <v>3</v>
      </c>
      <c r="C13" s="14"/>
      <c r="D13" s="75"/>
      <c r="E13" s="21"/>
    </row>
    <row r="14" spans="2:10" x14ac:dyDescent="0.3">
      <c r="B14" s="5" t="s">
        <v>4</v>
      </c>
      <c r="C14" s="14"/>
      <c r="D14" s="75"/>
      <c r="E14" s="21"/>
      <c r="G14" s="63"/>
      <c r="H14" s="63"/>
      <c r="I14" s="63"/>
      <c r="J14" s="63"/>
    </row>
    <row r="15" spans="2:10" x14ac:dyDescent="0.3">
      <c r="B15" s="5" t="s">
        <v>5</v>
      </c>
      <c r="C15" s="14"/>
      <c r="D15" s="75"/>
      <c r="E15" s="21"/>
      <c r="G15" s="63"/>
      <c r="H15" s="63"/>
      <c r="I15" s="63"/>
      <c r="J15" s="63"/>
    </row>
    <row r="16" spans="2:10" x14ac:dyDescent="0.3">
      <c r="B16" s="26" t="s">
        <v>48</v>
      </c>
      <c r="C16" s="14"/>
      <c r="D16" s="76"/>
      <c r="E16" s="20" t="s">
        <v>27</v>
      </c>
    </row>
    <row r="17" spans="2:10" x14ac:dyDescent="0.3">
      <c r="B17" s="4" t="s">
        <v>36</v>
      </c>
      <c r="C17" s="36">
        <f>SUM(C7:C15)</f>
        <v>0</v>
      </c>
      <c r="D17" s="77">
        <v>1.4999999999999999E-2</v>
      </c>
      <c r="E17" s="21"/>
      <c r="G17" s="63"/>
      <c r="H17" s="63"/>
      <c r="I17" s="63"/>
      <c r="J17" s="63"/>
    </row>
    <row r="18" spans="2:10" x14ac:dyDescent="0.3">
      <c r="B18" s="32"/>
      <c r="C18" s="33"/>
      <c r="D18" s="78"/>
      <c r="E18" s="35"/>
      <c r="G18" s="63"/>
      <c r="H18" s="63"/>
      <c r="I18" s="63"/>
      <c r="J18" s="63"/>
    </row>
    <row r="19" spans="2:10" x14ac:dyDescent="0.3">
      <c r="B19" s="58" t="s">
        <v>45</v>
      </c>
      <c r="C19" s="59"/>
      <c r="D19" s="79"/>
      <c r="E19" s="60"/>
      <c r="G19" s="63"/>
      <c r="H19" s="63"/>
      <c r="I19" s="63"/>
      <c r="J19" s="63"/>
    </row>
    <row r="20" spans="2:10" x14ac:dyDescent="0.3">
      <c r="B20" s="4" t="s">
        <v>39</v>
      </c>
      <c r="C20" s="27"/>
      <c r="D20" s="80"/>
      <c r="E20" s="21" t="s">
        <v>19</v>
      </c>
      <c r="G20" s="63"/>
      <c r="H20" s="63"/>
      <c r="I20" s="63"/>
      <c r="J20" s="63"/>
    </row>
    <row r="21" spans="2:10" x14ac:dyDescent="0.3">
      <c r="B21" s="6" t="s">
        <v>33</v>
      </c>
      <c r="C21" s="14"/>
      <c r="D21" s="75"/>
      <c r="E21" s="21"/>
      <c r="G21" s="63"/>
      <c r="H21" s="63"/>
      <c r="I21" s="63"/>
      <c r="J21" s="63"/>
    </row>
    <row r="22" spans="2:10" x14ac:dyDescent="0.3">
      <c r="B22" s="6" t="s">
        <v>34</v>
      </c>
      <c r="C22" s="14"/>
      <c r="D22" s="75"/>
      <c r="E22" s="21"/>
      <c r="G22" s="63"/>
      <c r="H22" s="63"/>
      <c r="I22" s="63"/>
      <c r="J22" s="63"/>
    </row>
    <row r="23" spans="2:10" x14ac:dyDescent="0.3">
      <c r="B23" s="5" t="s">
        <v>1</v>
      </c>
      <c r="C23" s="14"/>
      <c r="D23" s="75"/>
      <c r="E23" s="21"/>
      <c r="G23" s="63"/>
      <c r="H23" s="63"/>
      <c r="I23" s="63"/>
      <c r="J23" s="63"/>
    </row>
    <row r="24" spans="2:10" s="16" customFormat="1" x14ac:dyDescent="0.3">
      <c r="B24" s="5" t="s">
        <v>2</v>
      </c>
      <c r="C24" s="14"/>
      <c r="D24" s="75"/>
      <c r="E24" s="22"/>
      <c r="G24" s="63"/>
      <c r="H24" s="63"/>
      <c r="I24" s="63"/>
      <c r="J24" s="63"/>
    </row>
    <row r="25" spans="2:10" x14ac:dyDescent="0.3">
      <c r="B25" s="5" t="s">
        <v>3</v>
      </c>
      <c r="C25" s="14"/>
      <c r="D25" s="75"/>
      <c r="E25" s="21"/>
      <c r="G25" s="63"/>
      <c r="H25" s="63"/>
      <c r="I25" s="63"/>
      <c r="J25" s="63"/>
    </row>
    <row r="26" spans="2:10" s="16" customFormat="1" x14ac:dyDescent="0.3">
      <c r="B26" s="5" t="s">
        <v>4</v>
      </c>
      <c r="C26" s="14"/>
      <c r="D26" s="75"/>
      <c r="E26" s="22"/>
      <c r="G26" s="63"/>
      <c r="H26" s="63"/>
      <c r="I26" s="63"/>
      <c r="J26" s="63"/>
    </row>
    <row r="27" spans="2:10" x14ac:dyDescent="0.3">
      <c r="B27" s="5" t="s">
        <v>5</v>
      </c>
      <c r="C27" s="14"/>
      <c r="D27" s="75"/>
      <c r="E27" s="21"/>
      <c r="G27" s="63"/>
      <c r="H27" s="63"/>
      <c r="I27" s="63"/>
      <c r="J27" s="63"/>
    </row>
    <row r="28" spans="2:10" x14ac:dyDescent="0.3">
      <c r="B28" s="5"/>
      <c r="C28" s="88"/>
      <c r="D28" s="80"/>
      <c r="E28" s="21"/>
      <c r="G28" s="63"/>
      <c r="H28" s="63"/>
      <c r="I28" s="63"/>
      <c r="J28" s="63"/>
    </row>
    <row r="29" spans="2:10" s="16" customFormat="1" x14ac:dyDescent="0.3">
      <c r="B29" s="4" t="s">
        <v>40</v>
      </c>
      <c r="C29" s="88"/>
      <c r="D29" s="80"/>
      <c r="E29" s="22" t="s">
        <v>28</v>
      </c>
      <c r="G29" s="63"/>
      <c r="H29" s="63"/>
      <c r="I29" s="63"/>
      <c r="J29" s="63"/>
    </row>
    <row r="30" spans="2:10" s="16" customFormat="1" x14ac:dyDescent="0.3">
      <c r="B30" s="6" t="s">
        <v>33</v>
      </c>
      <c r="C30" s="14"/>
      <c r="D30" s="75"/>
      <c r="E30" s="21"/>
      <c r="G30" s="63"/>
      <c r="H30" s="63"/>
      <c r="I30" s="63"/>
      <c r="J30" s="63"/>
    </row>
    <row r="31" spans="2:10" s="16" customFormat="1" x14ac:dyDescent="0.3">
      <c r="B31" s="6" t="s">
        <v>34</v>
      </c>
      <c r="C31" s="14"/>
      <c r="D31" s="75"/>
      <c r="E31" s="21"/>
      <c r="G31" s="63"/>
      <c r="H31" s="63"/>
      <c r="I31" s="63"/>
      <c r="J31" s="63"/>
    </row>
    <row r="32" spans="2:10" s="16" customFormat="1" x14ac:dyDescent="0.3">
      <c r="B32" s="5" t="s">
        <v>1</v>
      </c>
      <c r="C32" s="14"/>
      <c r="D32" s="75"/>
      <c r="E32" s="22"/>
      <c r="G32" s="63"/>
      <c r="H32" s="63"/>
      <c r="I32" s="63"/>
      <c r="J32" s="63"/>
    </row>
    <row r="33" spans="2:10" x14ac:dyDescent="0.3">
      <c r="B33" s="5" t="s">
        <v>2</v>
      </c>
      <c r="C33" s="14"/>
      <c r="D33" s="75"/>
      <c r="E33" s="21"/>
      <c r="G33" s="63"/>
      <c r="H33" s="63"/>
      <c r="I33" s="63"/>
      <c r="J33" s="63"/>
    </row>
    <row r="34" spans="2:10" s="16" customFormat="1" x14ac:dyDescent="0.3">
      <c r="B34" s="5" t="s">
        <v>3</v>
      </c>
      <c r="C34" s="14"/>
      <c r="D34" s="75"/>
      <c r="E34" s="22"/>
      <c r="G34" s="63"/>
      <c r="H34" s="63"/>
      <c r="I34" s="63"/>
      <c r="J34" s="63"/>
    </row>
    <row r="35" spans="2:10" s="16" customFormat="1" x14ac:dyDescent="0.3">
      <c r="B35" s="5" t="s">
        <v>4</v>
      </c>
      <c r="C35" s="14"/>
      <c r="D35" s="75"/>
      <c r="E35" s="22"/>
      <c r="G35" s="63"/>
      <c r="H35" s="63"/>
      <c r="I35" s="63"/>
      <c r="J35" s="63"/>
    </row>
    <row r="36" spans="2:10" x14ac:dyDescent="0.3">
      <c r="B36" s="5" t="s">
        <v>5</v>
      </c>
      <c r="C36" s="14"/>
      <c r="D36" s="75"/>
      <c r="E36" s="21"/>
      <c r="G36" s="63"/>
      <c r="H36" s="63"/>
      <c r="I36" s="63"/>
      <c r="J36" s="63"/>
    </row>
    <row r="37" spans="2:10" x14ac:dyDescent="0.3">
      <c r="B37" s="5"/>
      <c r="C37" s="87"/>
      <c r="D37" s="75"/>
      <c r="E37" s="21"/>
    </row>
    <row r="38" spans="2:10" s="16" customFormat="1" x14ac:dyDescent="0.3">
      <c r="B38" s="4" t="s">
        <v>41</v>
      </c>
      <c r="C38" s="88"/>
      <c r="D38" s="75"/>
      <c r="E38" s="22"/>
    </row>
    <row r="39" spans="2:10" s="16" customFormat="1" x14ac:dyDescent="0.3">
      <c r="B39" s="6" t="s">
        <v>24</v>
      </c>
      <c r="C39" s="14"/>
      <c r="D39" s="75"/>
      <c r="E39" s="22" t="s">
        <v>29</v>
      </c>
    </row>
    <row r="40" spans="2:10" x14ac:dyDescent="0.3">
      <c r="B40" s="5" t="s">
        <v>25</v>
      </c>
      <c r="C40" s="14"/>
      <c r="D40" s="75"/>
      <c r="E40" s="21" t="s">
        <v>30</v>
      </c>
    </row>
    <row r="41" spans="2:10" x14ac:dyDescent="0.3">
      <c r="B41" s="4" t="s">
        <v>36</v>
      </c>
      <c r="C41" s="36">
        <f>SUM(C21:C40)</f>
        <v>0</v>
      </c>
      <c r="D41" s="77">
        <v>0.03</v>
      </c>
      <c r="E41" s="21"/>
    </row>
    <row r="42" spans="2:10" x14ac:dyDescent="0.3">
      <c r="B42" s="32"/>
      <c r="C42" s="33"/>
      <c r="D42" s="78"/>
      <c r="E42" s="35"/>
    </row>
    <row r="43" spans="2:10" x14ac:dyDescent="0.3">
      <c r="B43" s="58" t="s">
        <v>57</v>
      </c>
      <c r="C43" s="61"/>
      <c r="D43" s="79"/>
      <c r="E43" s="60" t="s">
        <v>31</v>
      </c>
    </row>
    <row r="44" spans="2:10" x14ac:dyDescent="0.3">
      <c r="B44" s="6" t="s">
        <v>56</v>
      </c>
      <c r="C44" s="14"/>
      <c r="D44" s="75"/>
      <c r="E44" s="21"/>
    </row>
    <row r="45" spans="2:10" x14ac:dyDescent="0.3">
      <c r="B45" s="4" t="s">
        <v>36</v>
      </c>
      <c r="C45" s="36">
        <f>SUM(C44)</f>
        <v>0</v>
      </c>
      <c r="D45" s="77">
        <v>0.08</v>
      </c>
      <c r="E45" s="21"/>
    </row>
    <row r="46" spans="2:10" x14ac:dyDescent="0.3">
      <c r="B46" s="32"/>
      <c r="C46" s="33"/>
      <c r="D46" s="78"/>
      <c r="E46" s="35"/>
    </row>
    <row r="47" spans="2:10" ht="16.5" customHeight="1" x14ac:dyDescent="0.3">
      <c r="B47" s="62" t="s">
        <v>51</v>
      </c>
      <c r="C47" s="61"/>
      <c r="D47" s="79"/>
      <c r="E47" s="60" t="s">
        <v>32</v>
      </c>
    </row>
    <row r="48" spans="2:10" x14ac:dyDescent="0.3">
      <c r="B48" s="5" t="s">
        <v>53</v>
      </c>
      <c r="C48" s="14"/>
      <c r="D48" s="75"/>
      <c r="E48" s="21"/>
    </row>
    <row r="49" spans="2:5" x14ac:dyDescent="0.3">
      <c r="B49" s="5" t="s">
        <v>54</v>
      </c>
      <c r="C49" s="14"/>
      <c r="D49" s="75"/>
      <c r="E49" s="21"/>
    </row>
    <row r="50" spans="2:5" x14ac:dyDescent="0.3">
      <c r="B50" s="4" t="s">
        <v>36</v>
      </c>
      <c r="C50" s="36">
        <f>SUM(C48:C49)</f>
        <v>0</v>
      </c>
      <c r="D50" s="77">
        <v>3.5000000000000003E-2</v>
      </c>
      <c r="E50" s="21"/>
    </row>
    <row r="51" spans="2:5" x14ac:dyDescent="0.3">
      <c r="B51" s="32"/>
      <c r="C51" s="33"/>
      <c r="D51" s="78"/>
      <c r="E51" s="35"/>
    </row>
    <row r="52" spans="2:5" x14ac:dyDescent="0.3">
      <c r="B52" s="4"/>
      <c r="C52" s="11" t="s">
        <v>47</v>
      </c>
      <c r="D52" s="81">
        <f>SUM(D6:D50)</f>
        <v>0.16</v>
      </c>
      <c r="E52" s="22"/>
    </row>
    <row r="53" spans="2:5" x14ac:dyDescent="0.3">
      <c r="B53" s="55"/>
      <c r="C53" s="69"/>
      <c r="D53" s="82"/>
      <c r="E53" s="69"/>
    </row>
    <row r="54" spans="2:5" x14ac:dyDescent="0.3">
      <c r="B54" t="s">
        <v>58</v>
      </c>
    </row>
    <row r="55" spans="2:5" x14ac:dyDescent="0.3">
      <c r="B55" s="15" t="s">
        <v>52</v>
      </c>
    </row>
    <row r="56" spans="2:5" x14ac:dyDescent="0.3">
      <c r="B56" s="1" t="s">
        <v>55</v>
      </c>
    </row>
  </sheetData>
  <pageMargins left="0.7" right="0.7" top="0.75" bottom="0.75" header="0.3" footer="0.3"/>
  <pageSetup paperSize="9" orientation="portrait" r:id="rId1"/>
  <ignoredErrors>
    <ignoredError sqref="E6 E8 E11:E16 E23:E27 E44 E48:E49 E32:E36 E20" numberStoredAsText="1"/>
    <ignoredError sqref="C1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0EFE8-56E9-4D31-89F0-7C60815A2C8C}">
  <sheetPr codeName="Sheet3">
    <pageSetUpPr autoPageBreaks="0"/>
  </sheetPr>
  <dimension ref="B2:F51"/>
  <sheetViews>
    <sheetView topLeftCell="A19" workbookViewId="0">
      <selection activeCell="C42" sqref="C42:C43"/>
    </sheetView>
  </sheetViews>
  <sheetFormatPr defaultRowHeight="14.4" x14ac:dyDescent="0.3"/>
  <cols>
    <col min="2" max="2" width="64.5546875" customWidth="1"/>
    <col min="3" max="3" width="16.77734375" customWidth="1"/>
    <col min="4" max="4" width="14.77734375" style="28" customWidth="1"/>
    <col min="5" max="5" width="25.44140625" style="17" customWidth="1"/>
  </cols>
  <sheetData>
    <row r="2" spans="2:5" ht="18" x14ac:dyDescent="0.35">
      <c r="B2" s="9" t="s">
        <v>15</v>
      </c>
    </row>
    <row r="3" spans="2:5" x14ac:dyDescent="0.3">
      <c r="B3" s="1"/>
    </row>
    <row r="4" spans="2:5" ht="59.25" customHeight="1" x14ac:dyDescent="0.3">
      <c r="B4" s="8" t="s">
        <v>13</v>
      </c>
      <c r="C4" s="7" t="s">
        <v>0</v>
      </c>
      <c r="D4" s="46" t="s">
        <v>35</v>
      </c>
      <c r="E4" s="24" t="s">
        <v>21</v>
      </c>
    </row>
    <row r="5" spans="2:5" ht="20.25" customHeight="1" x14ac:dyDescent="0.3">
      <c r="B5" s="58" t="s">
        <v>44</v>
      </c>
      <c r="C5" s="64"/>
      <c r="D5" s="65"/>
      <c r="E5" s="57"/>
    </row>
    <row r="6" spans="2:5" x14ac:dyDescent="0.3">
      <c r="B6" s="18" t="s">
        <v>38</v>
      </c>
      <c r="C6" s="87"/>
      <c r="D6" s="47"/>
      <c r="E6" s="20" t="s">
        <v>18</v>
      </c>
    </row>
    <row r="7" spans="2:5" x14ac:dyDescent="0.3">
      <c r="B7" s="25" t="s">
        <v>22</v>
      </c>
      <c r="C7" s="14"/>
      <c r="D7" s="48"/>
      <c r="E7" s="20"/>
    </row>
    <row r="8" spans="2:5" x14ac:dyDescent="0.3">
      <c r="B8" s="25"/>
      <c r="C8" s="89"/>
      <c r="D8" s="48"/>
      <c r="E8" s="20"/>
    </row>
    <row r="9" spans="2:5" x14ac:dyDescent="0.3">
      <c r="B9" s="4" t="s">
        <v>42</v>
      </c>
      <c r="C9" s="10"/>
      <c r="D9" s="48"/>
      <c r="E9" s="21" t="s">
        <v>17</v>
      </c>
    </row>
    <row r="10" spans="2:5" x14ac:dyDescent="0.3">
      <c r="B10" s="5" t="s">
        <v>6</v>
      </c>
      <c r="C10" s="14"/>
      <c r="D10" s="48"/>
      <c r="E10" s="20"/>
    </row>
    <row r="11" spans="2:5" x14ac:dyDescent="0.3">
      <c r="B11" s="5" t="s">
        <v>7</v>
      </c>
      <c r="C11" s="14"/>
      <c r="D11" s="48"/>
      <c r="E11" s="20"/>
    </row>
    <row r="12" spans="2:5" x14ac:dyDescent="0.3">
      <c r="B12" s="5" t="s">
        <v>8</v>
      </c>
      <c r="C12" s="14"/>
      <c r="D12" s="48"/>
      <c r="E12" s="19"/>
    </row>
    <row r="13" spans="2:5" x14ac:dyDescent="0.3">
      <c r="B13" s="38" t="s">
        <v>9</v>
      </c>
      <c r="C13" s="39"/>
      <c r="D13" s="49"/>
      <c r="E13" s="40"/>
    </row>
    <row r="14" spans="2:5" x14ac:dyDescent="0.3">
      <c r="B14" s="4" t="s">
        <v>36</v>
      </c>
      <c r="C14" s="37">
        <f>SUM(C7:C13)</f>
        <v>0</v>
      </c>
      <c r="D14" s="50">
        <v>1.4999999999999999E-2</v>
      </c>
      <c r="E14" s="40"/>
    </row>
    <row r="15" spans="2:5" s="34" customFormat="1" x14ac:dyDescent="0.3">
      <c r="B15" s="42"/>
      <c r="C15" s="43"/>
      <c r="D15" s="51"/>
      <c r="E15" s="44"/>
    </row>
    <row r="16" spans="2:5" s="34" customFormat="1" x14ac:dyDescent="0.3">
      <c r="B16" s="58" t="s">
        <v>46</v>
      </c>
      <c r="C16" s="66"/>
      <c r="D16" s="67"/>
      <c r="E16" s="68"/>
    </row>
    <row r="17" spans="2:6" x14ac:dyDescent="0.3">
      <c r="B17" s="31" t="s">
        <v>43</v>
      </c>
      <c r="C17" s="41"/>
      <c r="D17" s="52"/>
      <c r="E17" s="30" t="s">
        <v>19</v>
      </c>
    </row>
    <row r="18" spans="2:6" x14ac:dyDescent="0.3">
      <c r="B18" s="5" t="s">
        <v>6</v>
      </c>
      <c r="C18" s="14"/>
      <c r="D18" s="48"/>
      <c r="E18" s="21"/>
    </row>
    <row r="19" spans="2:6" x14ac:dyDescent="0.3">
      <c r="B19" s="5" t="s">
        <v>7</v>
      </c>
      <c r="C19" s="14"/>
      <c r="D19" s="48"/>
      <c r="E19" s="21"/>
    </row>
    <row r="20" spans="2:6" x14ac:dyDescent="0.3">
      <c r="B20" s="5" t="s">
        <v>8</v>
      </c>
      <c r="C20" s="14"/>
      <c r="D20" s="48"/>
      <c r="E20" s="21"/>
    </row>
    <row r="21" spans="2:6" x14ac:dyDescent="0.3">
      <c r="B21" s="5" t="s">
        <v>9</v>
      </c>
      <c r="C21" s="14"/>
      <c r="D21" s="48"/>
      <c r="E21" s="21"/>
    </row>
    <row r="22" spans="2:6" x14ac:dyDescent="0.3">
      <c r="B22" s="5"/>
      <c r="C22" s="14"/>
      <c r="D22" s="48"/>
      <c r="E22" s="21"/>
    </row>
    <row r="23" spans="2:6" x14ac:dyDescent="0.3">
      <c r="B23" s="4" t="s">
        <v>40</v>
      </c>
      <c r="C23" s="90"/>
      <c r="D23" s="53"/>
      <c r="E23" s="22" t="s">
        <v>28</v>
      </c>
    </row>
    <row r="24" spans="2:6" x14ac:dyDescent="0.3">
      <c r="B24" s="5" t="s">
        <v>6</v>
      </c>
      <c r="C24" s="14"/>
      <c r="D24" s="48"/>
      <c r="E24" s="22"/>
    </row>
    <row r="25" spans="2:6" x14ac:dyDescent="0.3">
      <c r="B25" s="5" t="s">
        <v>7</v>
      </c>
      <c r="C25" s="14"/>
      <c r="D25" s="48"/>
      <c r="E25" s="21"/>
    </row>
    <row r="26" spans="2:6" x14ac:dyDescent="0.3">
      <c r="B26" s="5" t="s">
        <v>8</v>
      </c>
      <c r="C26" s="14"/>
      <c r="D26" s="48"/>
      <c r="E26" s="22"/>
    </row>
    <row r="27" spans="2:6" x14ac:dyDescent="0.3">
      <c r="B27" s="5" t="s">
        <v>9</v>
      </c>
      <c r="C27" s="14"/>
      <c r="D27" s="48"/>
      <c r="E27" s="21"/>
    </row>
    <row r="28" spans="2:6" x14ac:dyDescent="0.3">
      <c r="B28" s="5"/>
      <c r="C28" s="14"/>
      <c r="D28" s="47"/>
      <c r="E28" s="21"/>
    </row>
    <row r="29" spans="2:6" x14ac:dyDescent="0.3">
      <c r="B29" s="4" t="s">
        <v>41</v>
      </c>
      <c r="C29" s="10"/>
      <c r="D29" s="47"/>
      <c r="E29" s="21"/>
    </row>
    <row r="30" spans="2:6" x14ac:dyDescent="0.3">
      <c r="B30" s="6" t="s">
        <v>23</v>
      </c>
      <c r="C30" s="14"/>
      <c r="D30" s="47"/>
      <c r="E30" s="22" t="s">
        <v>29</v>
      </c>
    </row>
    <row r="31" spans="2:6" x14ac:dyDescent="0.3">
      <c r="B31" s="5" t="s">
        <v>16</v>
      </c>
      <c r="C31" s="14"/>
      <c r="D31" s="47"/>
      <c r="E31" s="21" t="s">
        <v>30</v>
      </c>
      <c r="F31" s="29"/>
    </row>
    <row r="32" spans="2:6" x14ac:dyDescent="0.3">
      <c r="B32" s="4" t="s">
        <v>36</v>
      </c>
      <c r="C32" s="37">
        <f>SUM(C18:C31)</f>
        <v>0</v>
      </c>
      <c r="D32" s="47">
        <v>7.4999999999999997E-2</v>
      </c>
      <c r="E32" s="21"/>
      <c r="F32" s="29"/>
    </row>
    <row r="33" spans="2:5" s="34" customFormat="1" x14ac:dyDescent="0.3">
      <c r="B33" s="42"/>
      <c r="C33" s="43"/>
      <c r="D33" s="70"/>
      <c r="E33" s="44"/>
    </row>
    <row r="34" spans="2:5" ht="15.75" customHeight="1" x14ac:dyDescent="0.3">
      <c r="B34" s="58" t="s">
        <v>57</v>
      </c>
      <c r="C34" s="66"/>
      <c r="D34" s="65"/>
      <c r="E34" s="60" t="s">
        <v>31</v>
      </c>
    </row>
    <row r="35" spans="2:5" x14ac:dyDescent="0.3">
      <c r="B35" s="5" t="s">
        <v>60</v>
      </c>
      <c r="C35" s="14"/>
      <c r="D35" s="47"/>
      <c r="E35" s="22"/>
    </row>
    <row r="36" spans="2:5" x14ac:dyDescent="0.3">
      <c r="B36" s="5" t="s">
        <v>61</v>
      </c>
      <c r="C36" s="14"/>
      <c r="D36" s="47"/>
      <c r="E36" s="21"/>
    </row>
    <row r="37" spans="2:5" x14ac:dyDescent="0.3">
      <c r="B37" s="5" t="s">
        <v>62</v>
      </c>
      <c r="C37" s="14"/>
      <c r="D37" s="47"/>
      <c r="E37" s="22"/>
    </row>
    <row r="38" spans="2:5" x14ac:dyDescent="0.3">
      <c r="B38" s="5" t="s">
        <v>63</v>
      </c>
      <c r="C38" s="14"/>
      <c r="D38" s="47"/>
      <c r="E38" s="22"/>
    </row>
    <row r="39" spans="2:5" x14ac:dyDescent="0.3">
      <c r="B39" s="4" t="s">
        <v>36</v>
      </c>
      <c r="C39" s="45">
        <f>SUM(C35:C38)</f>
        <v>0</v>
      </c>
      <c r="D39" s="47">
        <v>0.115</v>
      </c>
      <c r="E39" s="22"/>
    </row>
    <row r="40" spans="2:5" x14ac:dyDescent="0.3">
      <c r="B40" s="42"/>
      <c r="C40" s="43"/>
      <c r="D40" s="70"/>
      <c r="E40" s="44"/>
    </row>
    <row r="41" spans="2:5" ht="16.5" customHeight="1" x14ac:dyDescent="0.3">
      <c r="B41" s="62" t="s">
        <v>59</v>
      </c>
      <c r="C41" s="66"/>
      <c r="D41" s="65"/>
      <c r="E41" s="60" t="s">
        <v>32</v>
      </c>
    </row>
    <row r="42" spans="2:5" x14ac:dyDescent="0.3">
      <c r="B42" s="5" t="s">
        <v>53</v>
      </c>
      <c r="C42" s="14"/>
      <c r="D42" s="47"/>
      <c r="E42" s="21"/>
    </row>
    <row r="43" spans="2:5" x14ac:dyDescent="0.3">
      <c r="B43" s="5" t="s">
        <v>54</v>
      </c>
      <c r="C43" s="14"/>
      <c r="D43" s="47"/>
      <c r="E43" s="21"/>
    </row>
    <row r="44" spans="2:5" x14ac:dyDescent="0.3">
      <c r="B44" s="4" t="s">
        <v>36</v>
      </c>
      <c r="C44" s="37">
        <f>SUM(C42:C43)</f>
        <v>0</v>
      </c>
      <c r="D44" s="47">
        <v>0.105</v>
      </c>
      <c r="E44" s="21"/>
    </row>
    <row r="45" spans="2:5" x14ac:dyDescent="0.3">
      <c r="B45" s="42"/>
      <c r="C45" s="43"/>
      <c r="D45" s="51"/>
      <c r="E45" s="44"/>
    </row>
    <row r="46" spans="2:5" x14ac:dyDescent="0.3">
      <c r="B46" s="4"/>
      <c r="C46" s="11" t="s">
        <v>47</v>
      </c>
      <c r="D46" s="54">
        <f>SUM(D6:D45)</f>
        <v>0.31</v>
      </c>
      <c r="E46" s="22"/>
    </row>
    <row r="47" spans="2:5" x14ac:dyDescent="0.3">
      <c r="B47" s="2"/>
    </row>
    <row r="49" spans="2:2" x14ac:dyDescent="0.3">
      <c r="B49" t="s">
        <v>58</v>
      </c>
    </row>
    <row r="50" spans="2:2" x14ac:dyDescent="0.3">
      <c r="B50" s="15" t="s">
        <v>52</v>
      </c>
    </row>
    <row r="51" spans="2:2" x14ac:dyDescent="0.3">
      <c r="B51" s="1" t="s">
        <v>55</v>
      </c>
    </row>
  </sheetData>
  <pageMargins left="0.7" right="0.7" top="0.75" bottom="0.75" header="0.3" footer="0.3"/>
  <pageSetup paperSize="9" orientation="portrait" r:id="rId1"/>
  <ignoredErrors>
    <ignoredError sqref="E46:E47 E17:E21 E11:E12 E34:E36 E38 E42:E43 E9 E24:E27 E6:E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B9E4F-B794-48BB-A0FA-C29E97DE14E6}">
  <sheetPr codeName="Sheet4">
    <pageSetUpPr autoPageBreaks="0"/>
  </sheetPr>
  <dimension ref="B3:E9"/>
  <sheetViews>
    <sheetView workbookViewId="0">
      <selection activeCell="C6" sqref="C6"/>
    </sheetView>
  </sheetViews>
  <sheetFormatPr defaultRowHeight="14.4" x14ac:dyDescent="0.3"/>
  <cols>
    <col min="2" max="2" width="31" customWidth="1"/>
    <col min="3" max="5" width="21.44140625" customWidth="1"/>
  </cols>
  <sheetData>
    <row r="3" spans="2:5" ht="18" x14ac:dyDescent="0.35">
      <c r="B3" s="9" t="s">
        <v>49</v>
      </c>
    </row>
    <row r="5" spans="2:5" ht="46.5" customHeight="1" x14ac:dyDescent="0.3">
      <c r="B5" s="7" t="s">
        <v>13</v>
      </c>
      <c r="C5" s="7" t="s">
        <v>0</v>
      </c>
      <c r="D5" s="7" t="s">
        <v>35</v>
      </c>
      <c r="E5" s="24" t="s">
        <v>21</v>
      </c>
    </row>
    <row r="6" spans="2:5" x14ac:dyDescent="0.3">
      <c r="B6" s="3" t="s">
        <v>26</v>
      </c>
      <c r="C6" s="14"/>
      <c r="D6" s="71">
        <v>0.03</v>
      </c>
      <c r="E6" s="20" t="s">
        <v>18</v>
      </c>
    </row>
    <row r="9" spans="2:5" x14ac:dyDescent="0.3">
      <c r="B9" t="s">
        <v>50</v>
      </c>
    </row>
  </sheetData>
  <pageMargins left="0.7" right="0.7" top="0.75" bottom="0.75" header="0.3" footer="0.3"/>
  <pageSetup paperSize="9" orientation="portrait" r:id="rId1"/>
  <ignoredErrors>
    <ignoredError sqref="E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82A5-9CCE-4692-B78C-A2697F6EEFB8}">
  <sheetPr>
    <pageSetUpPr autoPageBreaks="0"/>
  </sheetPr>
  <dimension ref="B2:C15"/>
  <sheetViews>
    <sheetView workbookViewId="0">
      <selection activeCell="B20" sqref="B20"/>
    </sheetView>
  </sheetViews>
  <sheetFormatPr defaultRowHeight="14.4" x14ac:dyDescent="0.3"/>
  <cols>
    <col min="2" max="2" width="61.88671875" customWidth="1"/>
    <col min="3" max="3" width="35.44140625" customWidth="1"/>
  </cols>
  <sheetData>
    <row r="2" spans="2:3" ht="18" x14ac:dyDescent="0.35">
      <c r="B2" s="9" t="s">
        <v>73</v>
      </c>
    </row>
    <row r="4" spans="2:3" ht="28.8" x14ac:dyDescent="0.3">
      <c r="B4" s="23" t="s">
        <v>72</v>
      </c>
      <c r="C4" s="83" t="s">
        <v>64</v>
      </c>
    </row>
    <row r="5" spans="2:3" x14ac:dyDescent="0.3">
      <c r="B5" s="3" t="s">
        <v>65</v>
      </c>
      <c r="C5" s="91"/>
    </row>
    <row r="6" spans="2:3" x14ac:dyDescent="0.3">
      <c r="B6" s="3" t="s">
        <v>66</v>
      </c>
      <c r="C6" s="91"/>
    </row>
    <row r="7" spans="2:3" x14ac:dyDescent="0.3">
      <c r="B7" s="3" t="s">
        <v>67</v>
      </c>
      <c r="C7" s="91"/>
    </row>
    <row r="8" spans="2:3" x14ac:dyDescent="0.3">
      <c r="B8" s="3" t="s">
        <v>68</v>
      </c>
      <c r="C8" s="91"/>
    </row>
    <row r="9" spans="2:3" x14ac:dyDescent="0.3">
      <c r="B9" s="3" t="s">
        <v>69</v>
      </c>
      <c r="C9" s="91"/>
    </row>
    <row r="10" spans="2:3" x14ac:dyDescent="0.3">
      <c r="B10" s="3" t="s">
        <v>70</v>
      </c>
      <c r="C10" s="91"/>
    </row>
    <row r="11" spans="2:3" x14ac:dyDescent="0.3">
      <c r="B11" s="84"/>
      <c r="C11" s="91"/>
    </row>
    <row r="12" spans="2:3" x14ac:dyDescent="0.3">
      <c r="B12" s="84"/>
      <c r="C12" s="91"/>
    </row>
    <row r="13" spans="2:3" x14ac:dyDescent="0.3">
      <c r="B13" s="84"/>
      <c r="C13" s="91"/>
    </row>
    <row r="14" spans="2:3" x14ac:dyDescent="0.3">
      <c r="B14" s="84"/>
      <c r="C14" s="91"/>
    </row>
    <row r="15" spans="2:3" x14ac:dyDescent="0.3">
      <c r="B15" s="85" t="s">
        <v>71</v>
      </c>
      <c r="C15" s="86">
        <f>SUM(C5:C14)</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F253591572DD47B78AF10AFB904303" ma:contentTypeVersion="0" ma:contentTypeDescription="Create a new document." ma:contentTypeScope="" ma:versionID="b5df00d02e53b0c41c827bcca6f9d42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6ceae14b-024b-4bff-9be8-3287753ee694" origin="defaultValue">
  <element uid="id_classification_nonbusiness" value=""/>
</sisl>
</file>

<file path=customXml/itemProps1.xml><?xml version="1.0" encoding="utf-8"?>
<ds:datastoreItem xmlns:ds="http://schemas.openxmlformats.org/officeDocument/2006/customXml" ds:itemID="{6498EE91-F0E0-466D-BB12-8A1F6456315E}">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9B5B3F37-0378-4AD1-9C83-D82993AEA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76BE245-7EC6-4C1F-93B6-52E491D92459}">
  <ds:schemaRefs>
    <ds:schemaRef ds:uri="http://schemas.microsoft.com/sharepoint/v3/contenttype/forms"/>
  </ds:schemaRefs>
</ds:datastoreItem>
</file>

<file path=customXml/itemProps4.xml><?xml version="1.0" encoding="utf-8"?>
<ds:datastoreItem xmlns:ds="http://schemas.openxmlformats.org/officeDocument/2006/customXml" ds:itemID="{6B3A8D1E-CEEF-4CB8-A78F-71904598B0D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1. Hoists</vt:lpstr>
      <vt:lpstr>2. Lifts</vt:lpstr>
      <vt:lpstr>3. Storage</vt:lpstr>
      <vt:lpstr>4. Service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 Nik</dc:creator>
  <cp:lastModifiedBy>FENN, Louise</cp:lastModifiedBy>
  <dcterms:created xsi:type="dcterms:W3CDTF">2021-01-26T16:48:54Z</dcterms:created>
  <dcterms:modified xsi:type="dcterms:W3CDTF">2021-03-10T10:59:45Z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862f6b43-ca05-438d-8f3c-ddf71e6ad1b1</vt:lpwstr>
  </property>
  <property fmtid="{D5CDD505-2E9C-101B-9397-08002B2CF9AE}" pid="3" name="bjDocumentLabelXML">
    <vt:lpwstr>&lt;?xml version="1.0" encoding="us-ascii"?&gt;&lt;sisl xmlns:xsd="http://www.w3.org/2001/XMLSchema" xmlns:xsi="http://www.w3.org/2001/XMLSchema-instance" sislVersion="0" policy="6ceae14b-024b-4bff-9be8-3287753ee694" origin="defaultValue" xmlns="http://www.boldonj</vt:lpwstr>
  </property>
  <property fmtid="{D5CDD505-2E9C-101B-9397-08002B2CF9AE}" pid="4" name="bjDocumentLabelXML-0">
    <vt:lpwstr>ames.com/2008/01/sie/internal/label"&gt;&lt;element uid="id_classification_nonbusiness" value="" /&gt;&lt;/sisl&gt;</vt:lpwstr>
  </property>
  <property fmtid="{D5CDD505-2E9C-101B-9397-08002B2CF9AE}" pid="5" name="bjDocumentSecurityLabel">
    <vt:lpwstr>OFFICIAL</vt:lpwstr>
  </property>
  <property fmtid="{D5CDD505-2E9C-101B-9397-08002B2CF9AE}" pid="6" name="CEC_Classification">
    <vt:lpwstr>OFFICIAL</vt:lpwstr>
  </property>
  <property fmtid="{D5CDD505-2E9C-101B-9397-08002B2CF9AE}" pid="7" name="bjSaver">
    <vt:lpwstr>CAKT7QQrNJsJ6u3A61uN/zPIFAx8p3yp</vt:lpwstr>
  </property>
  <property fmtid="{D5CDD505-2E9C-101B-9397-08002B2CF9AE}" pid="8" name="ContentTypeId">
    <vt:lpwstr>0x01010004F253591572DD47B78AF10AFB904303</vt:lpwstr>
  </property>
</Properties>
</file>