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https://torbaycouncil1.sharepoint.com/sites/TC-PCMC_Projects/Shared Documents/Chief Exec Support/Torbay Lottery 2021 TCES4621/7. Tender Docs/"/>
    </mc:Choice>
  </mc:AlternateContent>
  <xr:revisionPtr revIDLastSave="5" documentId="8_{B1206AFD-094F-40BE-8643-C02EF61A3D42}" xr6:coauthVersionLast="47" xr6:coauthVersionMax="47" xr10:uidLastSave="{6527953C-A262-4E25-A377-13DFEBD7297C}"/>
  <bookViews>
    <workbookView xWindow="20370" yWindow="-1560" windowWidth="29040" windowHeight="17640" tabRatio="790" activeTab="1" xr2:uid="{00000000-000D-0000-FFFF-FFFF00000000}"/>
  </bookViews>
  <sheets>
    <sheet name="Cover Sheet" sheetId="1" r:id="rId1"/>
    <sheet name="Pricing Schedule" sheetId="7"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7" l="1"/>
  <c r="C31" i="7"/>
  <c r="D17" i="7"/>
  <c r="E17" i="7" l="1"/>
  <c r="F17" i="7"/>
  <c r="C17" i="7" l="1"/>
  <c r="G17" i="7" s="1"/>
  <c r="D15" i="7"/>
  <c r="E15" i="7"/>
  <c r="F15" i="7"/>
  <c r="C15" i="7"/>
  <c r="D13" i="7"/>
  <c r="E13" i="7"/>
  <c r="F13" i="7"/>
  <c r="C13" i="7"/>
  <c r="G16" i="7" l="1"/>
  <c r="G15" i="7"/>
  <c r="G14" i="7" s="1"/>
  <c r="G13" i="7"/>
  <c r="G12" i="7" s="1"/>
  <c r="G10" i="7" l="1"/>
</calcChain>
</file>

<file path=xl/sharedStrings.xml><?xml version="1.0" encoding="utf-8"?>
<sst xmlns="http://schemas.openxmlformats.org/spreadsheetml/2006/main" count="38" uniqueCount="37">
  <si>
    <t>Part 5 Pricing</t>
  </si>
  <si>
    <t>Contract Reference:</t>
  </si>
  <si>
    <t>TCES4621</t>
  </si>
  <si>
    <t>Contract Title:</t>
  </si>
  <si>
    <t xml:space="preserve">Management of the Torbay Lottery </t>
  </si>
  <si>
    <t>Return Date:</t>
  </si>
  <si>
    <t>Monday 18 October 2021</t>
  </si>
  <si>
    <t>Return Time:</t>
  </si>
  <si>
    <t>12:00 Noon</t>
  </si>
  <si>
    <t>Return To:</t>
  </si>
  <si>
    <t>www.supplyingthesouthwest.org.uk</t>
  </si>
  <si>
    <t>Applicant Name:</t>
  </si>
  <si>
    <t>Pricing Schedule</t>
  </si>
  <si>
    <t>To be completed by all Applicants</t>
  </si>
  <si>
    <t>The prices offered by the Applicant must be firm and fixed for the duration of the Contract.</t>
  </si>
  <si>
    <t>Please refer to section 3.2.1 of Part 1 Information document, for details on how the Pricing Evaluation will be undertaken.</t>
  </si>
  <si>
    <t>Applicants should enter details in the white cells only, all other cells contain formulas which calculate automatically.</t>
  </si>
  <si>
    <t>Please Note: All prices quoted must be exclusive of VAT</t>
  </si>
  <si>
    <t>Year 1</t>
  </si>
  <si>
    <t>Year 2</t>
  </si>
  <si>
    <t>Year 3</t>
  </si>
  <si>
    <t>Year 4</t>
  </si>
  <si>
    <t>Total</t>
  </si>
  <si>
    <t>Percentage Score</t>
  </si>
  <si>
    <r>
      <t>Start up / Implementation / Consultation Costs £ - including all expenses and disbursements. (Please provide full details of all start up costs, including training, project management, system configuration, style of web pages, etc. in the Start Up Costs table below) -</t>
    </r>
    <r>
      <rPr>
        <b/>
        <sz val="12"/>
        <color rgb="FFFF0000"/>
        <rFont val="Arial"/>
        <family val="2"/>
      </rPr>
      <t xml:space="preserve"> For information only, this value should not exceed £3,500</t>
    </r>
  </si>
  <si>
    <t>N/A</t>
  </si>
  <si>
    <r>
      <t xml:space="preserve">Anticipated Annual Ticket Sales £ </t>
    </r>
    <r>
      <rPr>
        <sz val="12"/>
        <color theme="1"/>
        <rFont val="Arial"/>
        <family val="2"/>
      </rPr>
      <t>- based on current rolling annual sales of £60,600 / annum</t>
    </r>
  </si>
  <si>
    <r>
      <t xml:space="preserve">Percentage of Ticket Sales to Good Causes </t>
    </r>
    <r>
      <rPr>
        <sz val="12"/>
        <color theme="1"/>
        <rFont val="Arial"/>
        <family val="2"/>
      </rPr>
      <t>- must be a minimum of 60%</t>
    </r>
  </si>
  <si>
    <t>Total Amount to Good Causes £</t>
  </si>
  <si>
    <r>
      <t>Percentage of Ticket Sales to cover Management Costs</t>
    </r>
    <r>
      <rPr>
        <b/>
        <sz val="12"/>
        <color rgb="FFFF0000"/>
        <rFont val="Arial"/>
        <family val="2"/>
      </rPr>
      <t>*</t>
    </r>
    <r>
      <rPr>
        <b/>
        <sz val="12"/>
        <color theme="1"/>
        <rFont val="Arial"/>
        <family val="2"/>
      </rPr>
      <t xml:space="preserve">                                                                               </t>
    </r>
  </si>
  <si>
    <t>Total Management Costs £</t>
  </si>
  <si>
    <t>Percentage of Ticket Sales to Prize Fund</t>
  </si>
  <si>
    <t>Total Amount to Prize Fund</t>
  </si>
  <si>
    <t>*Applicants should note that VAT is applicable to the cost of the Management fee and should be included within this percentage.</t>
  </si>
  <si>
    <t xml:space="preserve">Start Up Costs </t>
  </si>
  <si>
    <t>Description (insert additional rows if needed)</t>
  </si>
  <si>
    <t>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</si>
</sst>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b/>
      <sz val="28"/>
      <color rgb="FFFFFFFF"/>
      <name val="Arial"/>
      <family val="2"/>
    </font>
    <font>
      <b/>
      <sz val="20"/>
      <color rgb="FF000000"/>
      <name val="Arial"/>
      <family val="2"/>
    </font>
    <font>
      <u/>
      <sz val="11"/>
      <color theme="10"/>
      <name val="Calibri"/>
      <family val="2"/>
    </font>
    <font>
      <b/>
      <u/>
      <sz val="24"/>
      <color theme="10"/>
      <name val="Arial"/>
      <family val="2"/>
    </font>
    <font>
      <b/>
      <sz val="24"/>
      <color rgb="FF0070C0"/>
      <name val="Arial"/>
      <family val="2"/>
    </font>
    <font>
      <b/>
      <sz val="12"/>
      <color theme="0"/>
      <name val="Arial"/>
      <family val="2"/>
    </font>
    <font>
      <b/>
      <sz val="12"/>
      <color theme="1"/>
      <name val="Arial"/>
      <family val="2"/>
    </font>
    <font>
      <sz val="12"/>
      <color theme="1"/>
      <name val="Arial"/>
      <family val="2"/>
    </font>
    <font>
      <b/>
      <sz val="12"/>
      <name val="Arial"/>
      <family val="2"/>
    </font>
    <font>
      <sz val="12"/>
      <name val="Arial"/>
      <family val="2"/>
    </font>
    <font>
      <b/>
      <sz val="12"/>
      <color rgb="FFFF0000"/>
      <name val="Arial"/>
      <family val="2"/>
    </font>
    <font>
      <b/>
      <sz val="14"/>
      <color theme="0"/>
      <name val="Arial"/>
      <family val="2"/>
    </font>
    <font>
      <b/>
      <sz val="11"/>
      <color rgb="FFFF0000"/>
      <name val="Arial"/>
      <family val="2"/>
    </font>
  </fonts>
  <fills count="10">
    <fill>
      <patternFill patternType="none"/>
    </fill>
    <fill>
      <patternFill patternType="gray125"/>
    </fill>
    <fill>
      <patternFill patternType="solid">
        <fgColor rgb="FF17365D"/>
        <bgColor indexed="64"/>
      </patternFill>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2060"/>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theme="3" tint="-0.24994659260841701"/>
      </top>
      <bottom style="thin">
        <color theme="3" tint="-0.24994659260841701"/>
      </bottom>
      <diagonal/>
    </border>
    <border>
      <left/>
      <right style="medium">
        <color indexed="64"/>
      </right>
      <top style="thin">
        <color theme="3" tint="-0.24994659260841701"/>
      </top>
      <bottom style="thin">
        <color theme="3" tint="-0.24994659260841701"/>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theme="3" tint="-0.24994659260841701"/>
      </top>
      <bottom style="medium">
        <color indexed="64"/>
      </bottom>
      <diagonal/>
    </border>
    <border>
      <left style="medium">
        <color theme="8"/>
      </left>
      <right style="thin">
        <color theme="8"/>
      </right>
      <top style="medium">
        <color theme="8"/>
      </top>
      <bottom style="thin">
        <color theme="8"/>
      </bottom>
      <diagonal/>
    </border>
    <border>
      <left style="thin">
        <color theme="8"/>
      </left>
      <right style="thin">
        <color theme="8"/>
      </right>
      <top style="medium">
        <color theme="8"/>
      </top>
      <bottom style="thin">
        <color theme="8"/>
      </bottom>
      <diagonal/>
    </border>
    <border>
      <left style="thin">
        <color theme="8"/>
      </left>
      <right style="medium">
        <color theme="8"/>
      </right>
      <top style="medium">
        <color theme="8"/>
      </top>
      <bottom style="thin">
        <color theme="8"/>
      </bottom>
      <diagonal/>
    </border>
    <border>
      <left style="medium">
        <color theme="8"/>
      </left>
      <right style="thin">
        <color theme="8"/>
      </right>
      <top style="thin">
        <color theme="8"/>
      </top>
      <bottom style="medium">
        <color theme="8"/>
      </bottom>
      <diagonal/>
    </border>
    <border>
      <left style="thin">
        <color theme="8"/>
      </left>
      <right style="thin">
        <color theme="8"/>
      </right>
      <top style="thin">
        <color theme="8"/>
      </top>
      <bottom style="medium">
        <color theme="8"/>
      </bottom>
      <diagonal/>
    </border>
    <border>
      <left style="thin">
        <color theme="8"/>
      </left>
      <right style="medium">
        <color theme="8"/>
      </right>
      <top style="thin">
        <color theme="8"/>
      </top>
      <bottom style="medium">
        <color theme="8"/>
      </bottom>
      <diagonal/>
    </border>
    <border>
      <left style="medium">
        <color theme="8"/>
      </left>
      <right/>
      <top style="medium">
        <color theme="8"/>
      </top>
      <bottom style="thin">
        <color theme="8"/>
      </bottom>
      <diagonal/>
    </border>
    <border>
      <left style="medium">
        <color theme="8"/>
      </left>
      <right/>
      <top style="thin">
        <color theme="8"/>
      </top>
      <bottom style="medium">
        <color theme="8"/>
      </bottom>
      <diagonal/>
    </border>
    <border>
      <left style="medium">
        <color theme="8"/>
      </left>
      <right/>
      <top/>
      <bottom style="thin">
        <color theme="8"/>
      </bottom>
      <diagonal/>
    </border>
    <border>
      <left style="medium">
        <color theme="8"/>
      </left>
      <right style="thin">
        <color theme="8"/>
      </right>
      <top/>
      <bottom style="thin">
        <color theme="8"/>
      </bottom>
      <diagonal/>
    </border>
    <border>
      <left style="thin">
        <color theme="8"/>
      </left>
      <right style="thin">
        <color theme="8"/>
      </right>
      <top/>
      <bottom style="thin">
        <color theme="8"/>
      </bottom>
      <diagonal/>
    </border>
    <border>
      <left style="thin">
        <color theme="8"/>
      </left>
      <right style="medium">
        <color theme="8"/>
      </right>
      <top/>
      <bottom style="thin">
        <color theme="8"/>
      </bottom>
      <diagonal/>
    </border>
    <border>
      <left style="medium">
        <color theme="8"/>
      </left>
      <right/>
      <top style="medium">
        <color theme="8"/>
      </top>
      <bottom style="medium">
        <color theme="8"/>
      </bottom>
      <diagonal/>
    </border>
    <border>
      <left style="thin">
        <color theme="8"/>
      </left>
      <right style="thin">
        <color theme="8"/>
      </right>
      <top/>
      <bottom style="medium">
        <color theme="8"/>
      </bottom>
      <diagonal/>
    </border>
    <border>
      <left style="thin">
        <color theme="8"/>
      </left>
      <right style="medium">
        <color theme="8"/>
      </right>
      <top/>
      <bottom style="medium">
        <color theme="8"/>
      </bottom>
      <diagonal/>
    </border>
    <border>
      <left style="medium">
        <color theme="8"/>
      </left>
      <right style="thin">
        <color theme="8"/>
      </right>
      <top style="medium">
        <color theme="8"/>
      </top>
      <bottom style="medium">
        <color theme="8"/>
      </bottom>
      <diagonal/>
    </border>
    <border>
      <left style="thin">
        <color theme="8"/>
      </left>
      <right style="thin">
        <color theme="8"/>
      </right>
      <top style="medium">
        <color theme="8"/>
      </top>
      <bottom style="medium">
        <color theme="8"/>
      </bottom>
      <diagonal/>
    </border>
    <border>
      <left style="thin">
        <color theme="8"/>
      </left>
      <right style="medium">
        <color theme="8"/>
      </right>
      <top style="medium">
        <color theme="8"/>
      </top>
      <bottom style="medium">
        <color theme="8"/>
      </bottom>
      <diagonal/>
    </border>
    <border>
      <left style="thick">
        <color theme="8"/>
      </left>
      <right style="thin">
        <color theme="8"/>
      </right>
      <top style="thin">
        <color theme="8"/>
      </top>
      <bottom style="thin">
        <color theme="8"/>
      </bottom>
      <diagonal/>
    </border>
    <border>
      <left style="thin">
        <color theme="8"/>
      </left>
      <right style="thick">
        <color theme="8"/>
      </right>
      <top style="thin">
        <color theme="8"/>
      </top>
      <bottom style="thin">
        <color theme="8"/>
      </bottom>
      <diagonal/>
    </border>
    <border>
      <left style="thick">
        <color theme="8"/>
      </left>
      <right style="thin">
        <color theme="8"/>
      </right>
      <top/>
      <bottom style="thin">
        <color theme="8"/>
      </bottom>
      <diagonal/>
    </border>
    <border>
      <left style="thin">
        <color theme="8"/>
      </left>
      <right style="thick">
        <color theme="8"/>
      </right>
      <top/>
      <bottom style="thin">
        <color theme="8"/>
      </bottom>
      <diagonal/>
    </border>
    <border>
      <left style="thick">
        <color theme="8"/>
      </left>
      <right style="thin">
        <color theme="8"/>
      </right>
      <top style="thin">
        <color theme="8"/>
      </top>
      <bottom/>
      <diagonal/>
    </border>
    <border>
      <left style="thin">
        <color theme="8"/>
      </left>
      <right style="thick">
        <color theme="8"/>
      </right>
      <top style="thin">
        <color theme="8"/>
      </top>
      <bottom/>
      <diagonal/>
    </border>
    <border>
      <left style="thick">
        <color theme="8"/>
      </left>
      <right style="thin">
        <color theme="8"/>
      </right>
      <top style="thick">
        <color theme="8"/>
      </top>
      <bottom style="thick">
        <color theme="8"/>
      </bottom>
      <diagonal/>
    </border>
    <border>
      <left style="thin">
        <color theme="8"/>
      </left>
      <right style="thick">
        <color theme="8"/>
      </right>
      <top style="thick">
        <color theme="8"/>
      </top>
      <bottom style="thick">
        <color theme="8"/>
      </bottom>
      <diagonal/>
    </border>
    <border>
      <left/>
      <right/>
      <top style="medium">
        <color theme="8"/>
      </top>
      <bottom/>
      <diagonal/>
    </border>
    <border>
      <left style="thick">
        <color theme="8"/>
      </left>
      <right/>
      <top/>
      <bottom/>
      <diagonal/>
    </border>
    <border>
      <left style="thick">
        <color theme="8"/>
      </left>
      <right/>
      <top style="thick">
        <color theme="8"/>
      </top>
      <bottom style="thick">
        <color theme="8"/>
      </bottom>
      <diagonal/>
    </border>
    <border>
      <left/>
      <right style="thick">
        <color theme="8"/>
      </right>
      <top style="thick">
        <color theme="8"/>
      </top>
      <bottom style="thick">
        <color theme="8"/>
      </bottom>
      <diagonal/>
    </border>
    <border>
      <left style="thick">
        <color theme="8"/>
      </left>
      <right style="thin">
        <color theme="8"/>
      </right>
      <top/>
      <bottom style="thick">
        <color theme="8"/>
      </bottom>
      <diagonal/>
    </border>
    <border>
      <left style="thin">
        <color theme="8"/>
      </left>
      <right style="thick">
        <color theme="8"/>
      </right>
      <top/>
      <bottom style="thick">
        <color theme="8"/>
      </bottom>
      <diagonal/>
    </border>
    <border>
      <left/>
      <right style="thin">
        <color theme="8"/>
      </right>
      <top/>
      <bottom style="medium">
        <color theme="8"/>
      </bottom>
      <diagonal/>
    </border>
    <border>
      <left/>
      <right style="thin">
        <color theme="8"/>
      </right>
      <top style="medium">
        <color theme="8"/>
      </top>
      <bottom style="medium">
        <color theme="8"/>
      </bottom>
      <diagonal/>
    </border>
    <border>
      <left/>
      <right style="thin">
        <color theme="8"/>
      </right>
      <top style="medium">
        <color theme="8"/>
      </top>
      <bottom style="thin">
        <color theme="8"/>
      </bottom>
      <diagonal/>
    </border>
    <border>
      <left/>
      <right style="thin">
        <color theme="8"/>
      </right>
      <top style="thin">
        <color theme="8"/>
      </top>
      <bottom style="medium">
        <color theme="8"/>
      </bottom>
      <diagonal/>
    </border>
    <border>
      <left/>
      <right style="thin">
        <color theme="8"/>
      </right>
      <top/>
      <bottom style="thin">
        <color theme="8"/>
      </bottom>
      <diagonal/>
    </border>
  </borders>
  <cellStyleXfs count="2">
    <xf numFmtId="0" fontId="0" fillId="0" borderId="0"/>
    <xf numFmtId="0" fontId="3" fillId="0" borderId="0" applyNumberFormat="0" applyFill="0" applyBorder="0" applyAlignment="0" applyProtection="0">
      <alignment vertical="top"/>
      <protection locked="0"/>
    </xf>
  </cellStyleXfs>
  <cellXfs count="83">
    <xf numFmtId="0" fontId="0" fillId="0" borderId="0" xfId="0"/>
    <xf numFmtId="0" fontId="0" fillId="3" borderId="0" xfId="0" applyFill="1"/>
    <xf numFmtId="0" fontId="0" fillId="3" borderId="0" xfId="0" applyFill="1" applyAlignment="1">
      <alignment vertical="center"/>
    </xf>
    <xf numFmtId="0" fontId="0" fillId="0" borderId="0" xfId="0" applyAlignment="1">
      <alignment vertical="center"/>
    </xf>
    <xf numFmtId="0" fontId="2"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0" borderId="5" xfId="0" applyFont="1" applyBorder="1" applyAlignment="1">
      <alignment vertical="center"/>
    </xf>
    <xf numFmtId="0" fontId="4" fillId="3" borderId="4" xfId="1" applyFont="1" applyFill="1" applyBorder="1" applyAlignment="1" applyProtection="1">
      <alignment horizontal="left" vertical="center" wrapText="1"/>
    </xf>
    <xf numFmtId="0" fontId="2"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8" fillId="3" borderId="0" xfId="0" applyFont="1" applyFill="1" applyBorder="1"/>
    <xf numFmtId="0" fontId="7" fillId="3" borderId="0" xfId="0" applyFont="1" applyFill="1" applyAlignment="1">
      <alignment vertical="top"/>
    </xf>
    <xf numFmtId="164" fontId="8" fillId="7" borderId="11" xfId="0" applyNumberFormat="1" applyFont="1" applyFill="1" applyBorder="1" applyAlignment="1">
      <alignment vertical="center"/>
    </xf>
    <xf numFmtId="164" fontId="8" fillId="7" borderId="12" xfId="0" applyNumberFormat="1" applyFont="1" applyFill="1" applyBorder="1" applyAlignment="1">
      <alignment vertical="center"/>
    </xf>
    <xf numFmtId="164" fontId="6" fillId="6" borderId="12" xfId="0" applyNumberFormat="1" applyFont="1" applyFill="1" applyBorder="1" applyAlignment="1">
      <alignment vertical="center" wrapText="1"/>
    </xf>
    <xf numFmtId="10" fontId="6" fillId="6" borderId="13" xfId="0" applyNumberFormat="1" applyFont="1" applyFill="1" applyBorder="1" applyAlignment="1">
      <alignment vertical="center"/>
    </xf>
    <xf numFmtId="10" fontId="6" fillId="0" borderId="0" xfId="0" applyNumberFormat="1" applyFont="1" applyFill="1" applyBorder="1" applyAlignment="1">
      <alignment vertical="center"/>
    </xf>
    <xf numFmtId="164" fontId="6" fillId="6" borderId="21" xfId="0" applyNumberFormat="1" applyFont="1" applyFill="1" applyBorder="1" applyAlignment="1">
      <alignment vertical="center"/>
    </xf>
    <xf numFmtId="10" fontId="6" fillId="6" borderId="22" xfId="0" applyNumberFormat="1" applyFont="1" applyFill="1" applyBorder="1" applyAlignment="1">
      <alignment vertical="center"/>
    </xf>
    <xf numFmtId="0" fontId="6" fillId="6" borderId="23"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6" borderId="25" xfId="0" applyFont="1" applyFill="1" applyBorder="1" applyAlignment="1">
      <alignment horizontal="center" vertical="top" wrapText="1"/>
    </xf>
    <xf numFmtId="10" fontId="8" fillId="3" borderId="17" xfId="0" applyNumberFormat="1" applyFont="1" applyFill="1" applyBorder="1" applyAlignment="1">
      <alignment vertical="center"/>
    </xf>
    <xf numFmtId="10" fontId="8" fillId="3" borderId="18" xfId="0" applyNumberFormat="1" applyFont="1" applyFill="1" applyBorder="1" applyAlignment="1">
      <alignment vertical="center"/>
    </xf>
    <xf numFmtId="10" fontId="7" fillId="7" borderId="18" xfId="0" applyNumberFormat="1" applyFont="1" applyFill="1" applyBorder="1" applyAlignment="1">
      <alignment vertical="center"/>
    </xf>
    <xf numFmtId="164" fontId="8" fillId="3" borderId="23" xfId="0" applyNumberFormat="1" applyFont="1" applyFill="1" applyBorder="1" applyAlignment="1">
      <alignment vertical="center"/>
    </xf>
    <xf numFmtId="164" fontId="8" fillId="3" borderId="24" xfId="0" applyNumberFormat="1" applyFont="1" applyFill="1" applyBorder="1" applyAlignment="1">
      <alignment vertical="center"/>
    </xf>
    <xf numFmtId="164" fontId="7" fillId="7" borderId="24" xfId="0" applyNumberFormat="1" applyFont="1" applyFill="1" applyBorder="1" applyAlignment="1">
      <alignment vertical="center"/>
    </xf>
    <xf numFmtId="10" fontId="8" fillId="3" borderId="8" xfId="0" applyNumberFormat="1" applyFont="1" applyFill="1" applyBorder="1" applyAlignment="1">
      <alignment vertical="center"/>
    </xf>
    <xf numFmtId="10" fontId="8" fillId="3" borderId="9" xfId="0" applyNumberFormat="1" applyFont="1" applyFill="1" applyBorder="1" applyAlignment="1">
      <alignment vertical="center"/>
    </xf>
    <xf numFmtId="10" fontId="7" fillId="7" borderId="9" xfId="0" applyNumberFormat="1" applyFont="1" applyFill="1" applyBorder="1" applyAlignment="1">
      <alignment vertical="center"/>
    </xf>
    <xf numFmtId="10" fontId="6" fillId="6" borderId="9" xfId="0" applyNumberFormat="1" applyFont="1" applyFill="1" applyBorder="1" applyAlignment="1">
      <alignment vertical="center" wrapText="1"/>
    </xf>
    <xf numFmtId="10" fontId="6" fillId="6" borderId="10" xfId="0" applyNumberFormat="1" applyFont="1" applyFill="1" applyBorder="1" applyAlignment="1">
      <alignment vertical="center"/>
    </xf>
    <xf numFmtId="164" fontId="7" fillId="7" borderId="12" xfId="0" applyNumberFormat="1" applyFont="1" applyFill="1" applyBorder="1" applyAlignment="1">
      <alignment vertical="center"/>
    </xf>
    <xf numFmtId="0" fontId="7" fillId="7" borderId="10" xfId="0" applyFont="1" applyFill="1" applyBorder="1" applyAlignment="1">
      <alignment vertical="center"/>
    </xf>
    <xf numFmtId="0" fontId="7" fillId="7" borderId="13" xfId="0" applyFont="1" applyFill="1" applyBorder="1" applyAlignment="1">
      <alignment vertical="center"/>
    </xf>
    <xf numFmtId="0" fontId="7" fillId="7" borderId="19" xfId="0" applyFont="1" applyFill="1" applyBorder="1" applyAlignment="1">
      <alignment vertical="center"/>
    </xf>
    <xf numFmtId="0" fontId="8" fillId="3" borderId="0" xfId="0" applyFont="1" applyFill="1"/>
    <xf numFmtId="0" fontId="8" fillId="0" borderId="0" xfId="0" applyFont="1"/>
    <xf numFmtId="0" fontId="8" fillId="7" borderId="25" xfId="0" applyFont="1" applyFill="1" applyBorder="1"/>
    <xf numFmtId="10" fontId="8" fillId="0" borderId="0" xfId="0" applyNumberFormat="1" applyFont="1" applyFill="1" applyBorder="1" applyAlignment="1">
      <alignment vertical="center"/>
    </xf>
    <xf numFmtId="0" fontId="8" fillId="0" borderId="0" xfId="0" applyFont="1" applyFill="1" applyBorder="1"/>
    <xf numFmtId="0" fontId="8" fillId="3" borderId="26" xfId="0" applyFont="1" applyFill="1" applyBorder="1" applyAlignment="1">
      <alignment horizontal="left" vertical="center" wrapText="1"/>
    </xf>
    <xf numFmtId="164" fontId="10" fillId="3" borderId="27" xfId="0" applyNumberFormat="1" applyFont="1" applyFill="1" applyBorder="1" applyAlignment="1" applyProtection="1">
      <alignment horizontal="right" vertical="center"/>
      <protection locked="0"/>
    </xf>
    <xf numFmtId="0" fontId="8" fillId="3" borderId="28" xfId="0" applyFont="1" applyFill="1" applyBorder="1" applyAlignment="1">
      <alignment horizontal="left" vertical="center" wrapText="1"/>
    </xf>
    <xf numFmtId="164" fontId="10" fillId="3" borderId="29" xfId="0" applyNumberFormat="1" applyFont="1" applyFill="1" applyBorder="1" applyAlignment="1" applyProtection="1">
      <alignment horizontal="right" vertical="center"/>
      <protection locked="0"/>
    </xf>
    <xf numFmtId="0" fontId="10" fillId="3" borderId="30" xfId="0" applyFont="1" applyFill="1" applyBorder="1" applyAlignment="1" applyProtection="1">
      <alignment vertical="center"/>
    </xf>
    <xf numFmtId="164" fontId="10" fillId="3" borderId="31" xfId="0" applyNumberFormat="1" applyFont="1" applyFill="1" applyBorder="1" applyAlignment="1" applyProtection="1">
      <alignment horizontal="right" vertical="center"/>
      <protection locked="0"/>
    </xf>
    <xf numFmtId="164" fontId="9" fillId="7" borderId="33" xfId="0" applyNumberFormat="1" applyFont="1" applyFill="1" applyBorder="1" applyAlignment="1" applyProtection="1">
      <alignment vertical="center"/>
    </xf>
    <xf numFmtId="0" fontId="9" fillId="3" borderId="32" xfId="0" applyFont="1" applyFill="1" applyBorder="1" applyAlignment="1" applyProtection="1">
      <alignment horizontal="left" vertical="center"/>
    </xf>
    <xf numFmtId="0" fontId="7" fillId="3" borderId="20" xfId="0" applyFont="1" applyFill="1" applyBorder="1" applyAlignment="1">
      <alignment vertical="center" wrapText="1"/>
    </xf>
    <xf numFmtId="0" fontId="7" fillId="3" borderId="14" xfId="0" applyFont="1" applyFill="1" applyBorder="1" applyAlignment="1">
      <alignment vertical="center" wrapText="1"/>
    </xf>
    <xf numFmtId="0" fontId="7" fillId="3" borderId="15" xfId="0" applyFont="1" applyFill="1" applyBorder="1" applyAlignment="1">
      <alignment vertical="center" wrapText="1"/>
    </xf>
    <xf numFmtId="0" fontId="7" fillId="3" borderId="16" xfId="0" applyFont="1" applyFill="1" applyBorder="1" applyAlignment="1">
      <alignment horizontal="left" vertical="center" wrapText="1"/>
    </xf>
    <xf numFmtId="0" fontId="6" fillId="5" borderId="38" xfId="0" applyFont="1" applyFill="1" applyBorder="1" applyAlignment="1" applyProtection="1">
      <alignment horizontal="center" vertical="center" wrapText="1"/>
    </xf>
    <xf numFmtId="0" fontId="6" fillId="5" borderId="39" xfId="0" applyFont="1" applyFill="1" applyBorder="1" applyAlignment="1" applyProtection="1">
      <alignment horizontal="center" vertical="center" wrapText="1"/>
    </xf>
    <xf numFmtId="0" fontId="8" fillId="3" borderId="35" xfId="0" applyFont="1" applyFill="1" applyBorder="1"/>
    <xf numFmtId="0" fontId="8" fillId="3" borderId="26" xfId="0" applyFont="1" applyFill="1" applyBorder="1" applyAlignment="1" applyProtection="1">
      <alignment vertical="center"/>
    </xf>
    <xf numFmtId="164" fontId="8" fillId="8" borderId="40" xfId="0" applyNumberFormat="1" applyFont="1" applyFill="1" applyBorder="1" applyAlignment="1">
      <alignment vertical="center"/>
    </xf>
    <xf numFmtId="164" fontId="8" fillId="3" borderId="41" xfId="0" applyNumberFormat="1" applyFont="1" applyFill="1" applyBorder="1" applyAlignment="1">
      <alignment vertical="center"/>
    </xf>
    <xf numFmtId="10" fontId="8" fillId="3" borderId="42" xfId="0" applyNumberFormat="1" applyFont="1" applyFill="1" applyBorder="1" applyAlignment="1">
      <alignment vertical="center"/>
    </xf>
    <xf numFmtId="164" fontId="8" fillId="7" borderId="43" xfId="0" applyNumberFormat="1" applyFont="1" applyFill="1" applyBorder="1" applyAlignment="1">
      <alignment vertical="center"/>
    </xf>
    <xf numFmtId="10" fontId="8" fillId="3" borderId="44" xfId="0" applyNumberFormat="1" applyFont="1" applyFill="1" applyBorder="1" applyAlignment="1">
      <alignment vertical="center"/>
    </xf>
    <xf numFmtId="164" fontId="8" fillId="8" borderId="24" xfId="0" applyNumberFormat="1" applyFont="1" applyFill="1" applyBorder="1" applyAlignment="1">
      <alignment vertical="center"/>
    </xf>
    <xf numFmtId="164" fontId="8" fillId="8" borderId="25" xfId="0" applyNumberFormat="1" applyFont="1" applyFill="1" applyBorder="1" applyAlignment="1">
      <alignment vertical="center"/>
    </xf>
    <xf numFmtId="164" fontId="8" fillId="3" borderId="25" xfId="0" applyNumberFormat="1" applyFont="1" applyFill="1" applyBorder="1" applyAlignment="1">
      <alignment vertical="center"/>
    </xf>
    <xf numFmtId="10" fontId="8" fillId="3" borderId="10" xfId="0" applyNumberFormat="1" applyFont="1" applyFill="1" applyBorder="1" applyAlignment="1">
      <alignment vertical="center"/>
    </xf>
    <xf numFmtId="164" fontId="8" fillId="7" borderId="13" xfId="0" applyNumberFormat="1" applyFont="1" applyFill="1" applyBorder="1" applyAlignment="1">
      <alignment vertical="center"/>
    </xf>
    <xf numFmtId="10" fontId="8" fillId="3" borderId="19" xfId="0" applyNumberFormat="1" applyFont="1" applyFill="1" applyBorder="1" applyAlignment="1">
      <alignment vertical="center"/>
    </xf>
    <xf numFmtId="0" fontId="7" fillId="3" borderId="15" xfId="0" applyFont="1" applyFill="1" applyBorder="1" applyAlignment="1">
      <alignment horizontal="left" vertical="center" wrapText="1"/>
    </xf>
    <xf numFmtId="0" fontId="7" fillId="0" borderId="20" xfId="0" applyFont="1" applyFill="1" applyBorder="1" applyAlignment="1">
      <alignment vertical="center" wrapText="1"/>
    </xf>
    <xf numFmtId="0" fontId="7" fillId="0" borderId="14" xfId="0" applyFont="1" applyFill="1" applyBorder="1" applyAlignment="1">
      <alignment horizontal="left" vertical="center" wrapText="1"/>
    </xf>
    <xf numFmtId="0" fontId="7" fillId="0" borderId="0" xfId="0" applyFont="1" applyFill="1" applyBorder="1" applyAlignment="1">
      <alignment vertical="center" wrapText="1"/>
    </xf>
    <xf numFmtId="0" fontId="8" fillId="3" borderId="0" xfId="0" applyFont="1" applyFill="1" applyAlignment="1">
      <alignment horizontal="left" vertical="top"/>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3" fillId="0" borderId="34" xfId="0" applyFont="1" applyFill="1" applyBorder="1" applyAlignment="1">
      <alignment vertical="center" wrapText="1"/>
    </xf>
    <xf numFmtId="0" fontId="6" fillId="9" borderId="36" xfId="0" applyFont="1" applyFill="1" applyBorder="1" applyAlignment="1">
      <alignment horizontal="center" vertical="center"/>
    </xf>
    <xf numFmtId="0" fontId="6" fillId="9" borderId="37" xfId="0" applyFont="1" applyFill="1" applyBorder="1" applyAlignment="1">
      <alignment horizontal="center" vertical="center"/>
    </xf>
    <xf numFmtId="0" fontId="7" fillId="0" borderId="34" xfId="0" applyFont="1" applyFill="1" applyBorder="1" applyAlignment="1">
      <alignment vertical="center" wrapText="1"/>
    </xf>
    <xf numFmtId="0" fontId="7" fillId="0" borderId="0" xfId="0" applyFont="1" applyFill="1" applyBorder="1" applyAlignment="1">
      <alignment vertical="center" wrapText="1"/>
    </xf>
    <xf numFmtId="0" fontId="12" fillId="4" borderId="0" xfId="0" applyFont="1" applyFill="1" applyAlignment="1">
      <alignment horizontal="center"/>
    </xf>
    <xf numFmtId="0" fontId="8" fillId="3" borderId="0" xfId="0" applyFont="1" applyFill="1" applyAlignment="1">
      <alignment horizontal="left" vertical="top"/>
    </xf>
  </cellXfs>
  <cellStyles count="2">
    <cellStyle name="Hyperlink" xfId="1" builtinId="8"/>
    <cellStyle name="Normal" xfId="0" builtinId="0"/>
  </cellStyles>
  <dxfs count="0"/>
  <tableStyles count="0" defaultTableStyle="TableStyleMedium9" defaultPivotStyle="PivotStyleLight16"/>
  <colors>
    <mruColors>
      <color rgb="FFFF99FF"/>
      <color rgb="FF99FF99"/>
      <color rgb="FFFF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1247775</xdr:colOff>
      <xdr:row>0</xdr:row>
      <xdr:rowOff>57150</xdr:rowOff>
    </xdr:from>
    <xdr:to>
      <xdr:col>2</xdr:col>
      <xdr:colOff>3267075</xdr:colOff>
      <xdr:row>0</xdr:row>
      <xdr:rowOff>762000</xdr:rowOff>
    </xdr:to>
    <xdr:pic>
      <xdr:nvPicPr>
        <xdr:cNvPr id="2" name="Picture 1" descr="torbaycounci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4019550" y="57150"/>
          <a:ext cx="2019300" cy="704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pplyingthesouthwest.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
  <sheetViews>
    <sheetView showGridLines="0" workbookViewId="0">
      <selection activeCell="C4" sqref="C4"/>
    </sheetView>
  </sheetViews>
  <sheetFormatPr defaultRowHeight="15" x14ac:dyDescent="0.25"/>
  <cols>
    <col min="1" max="1" width="2.7109375" style="1" customWidth="1"/>
    <col min="2" max="2" width="38.85546875" customWidth="1"/>
    <col min="3" max="3" width="124.42578125" style="1" customWidth="1"/>
    <col min="4" max="4" width="2.7109375" style="1" customWidth="1"/>
    <col min="5" max="5" width="9.140625" style="1"/>
  </cols>
  <sheetData>
    <row r="1" spans="1:5" ht="63.75" customHeight="1" thickBot="1" x14ac:dyDescent="0.3"/>
    <row r="2" spans="1:5" ht="50.25" customHeight="1" x14ac:dyDescent="0.25">
      <c r="B2" s="74" t="s">
        <v>0</v>
      </c>
      <c r="C2" s="75"/>
    </row>
    <row r="3" spans="1:5" ht="45" customHeight="1" x14ac:dyDescent="0.25">
      <c r="B3" s="4" t="s">
        <v>1</v>
      </c>
      <c r="C3" s="5" t="s">
        <v>2</v>
      </c>
    </row>
    <row r="4" spans="1:5" ht="45" customHeight="1" x14ac:dyDescent="0.25">
      <c r="B4" s="4" t="s">
        <v>3</v>
      </c>
      <c r="C4" s="6" t="s">
        <v>4</v>
      </c>
    </row>
    <row r="5" spans="1:5" ht="45" customHeight="1" x14ac:dyDescent="0.25">
      <c r="B5" s="4" t="s">
        <v>5</v>
      </c>
      <c r="C5" s="5" t="s">
        <v>6</v>
      </c>
    </row>
    <row r="6" spans="1:5" ht="45" customHeight="1" x14ac:dyDescent="0.25">
      <c r="B6" s="4" t="s">
        <v>7</v>
      </c>
      <c r="C6" s="5" t="s">
        <v>8</v>
      </c>
    </row>
    <row r="7" spans="1:5" s="3" customFormat="1" ht="45" customHeight="1" x14ac:dyDescent="0.25">
      <c r="A7" s="2"/>
      <c r="B7" s="4" t="s">
        <v>9</v>
      </c>
      <c r="C7" s="7" t="s">
        <v>10</v>
      </c>
      <c r="D7" s="2"/>
      <c r="E7" s="2"/>
    </row>
    <row r="8" spans="1:5" s="3" customFormat="1" ht="45" customHeight="1" thickBot="1" x14ac:dyDescent="0.3">
      <c r="A8" s="2"/>
      <c r="B8" s="8" t="s">
        <v>11</v>
      </c>
      <c r="C8" s="9"/>
      <c r="D8" s="2"/>
      <c r="E8" s="2"/>
    </row>
    <row r="9" spans="1:5" s="1" customFormat="1" ht="30" customHeight="1" x14ac:dyDescent="0.25"/>
    <row r="10" spans="1:5" s="1" customFormat="1" x14ac:dyDescent="0.25"/>
    <row r="11" spans="1:5" s="1" customFormat="1" x14ac:dyDescent="0.25"/>
    <row r="12" spans="1:5" s="1" customFormat="1" x14ac:dyDescent="0.25"/>
    <row r="13" spans="1:5" s="1" customFormat="1" x14ac:dyDescent="0.25"/>
    <row r="14" spans="1:5" s="1" customFormat="1" x14ac:dyDescent="0.25"/>
  </sheetData>
  <mergeCells count="1">
    <mergeCell ref="B2:C2"/>
  </mergeCells>
  <hyperlinks>
    <hyperlink ref="C7" r:id="rId1" display="http://www.supplyingthesouthwest.org.uk/" xr:uid="{00000000-0004-0000-0000-000000000000}"/>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tabSelected="1" zoomScaleNormal="100" workbookViewId="0">
      <selection activeCell="B11" sqref="B11"/>
    </sheetView>
  </sheetViews>
  <sheetFormatPr defaultColWidth="8.85546875" defaultRowHeight="15" x14ac:dyDescent="0.2"/>
  <cols>
    <col min="1" max="1" width="2.7109375" style="37" customWidth="1"/>
    <col min="2" max="2" width="96.140625" style="38" customWidth="1"/>
    <col min="3" max="3" width="15.7109375" style="37" customWidth="1"/>
    <col min="4" max="4" width="15.28515625" style="37" customWidth="1"/>
    <col min="5" max="6" width="15.42578125" style="37" customWidth="1"/>
    <col min="7" max="7" width="18" style="37" customWidth="1"/>
    <col min="8" max="8" width="14" style="37" customWidth="1"/>
    <col min="9" max="12" width="9.140625" style="37" customWidth="1"/>
    <col min="13" max="16384" width="8.85546875" style="38"/>
  </cols>
  <sheetData>
    <row r="1" spans="2:9" s="37" customFormat="1" x14ac:dyDescent="0.2"/>
    <row r="2" spans="2:9" ht="18" x14ac:dyDescent="0.25">
      <c r="B2" s="81" t="s">
        <v>12</v>
      </c>
      <c r="C2" s="81"/>
      <c r="D2" s="81"/>
      <c r="E2" s="81"/>
      <c r="F2" s="81"/>
      <c r="G2" s="81"/>
      <c r="H2" s="81"/>
    </row>
    <row r="3" spans="2:9" ht="18" x14ac:dyDescent="0.25">
      <c r="B3" s="81" t="s">
        <v>13</v>
      </c>
      <c r="C3" s="81"/>
      <c r="D3" s="81"/>
      <c r="E3" s="81"/>
      <c r="F3" s="81"/>
      <c r="G3" s="81"/>
      <c r="H3" s="81"/>
    </row>
    <row r="4" spans="2:9" ht="15.75" x14ac:dyDescent="0.2">
      <c r="B4" s="11"/>
    </row>
    <row r="5" spans="2:9" ht="15.6" customHeight="1" x14ac:dyDescent="0.2">
      <c r="B5" s="82" t="s">
        <v>14</v>
      </c>
      <c r="C5" s="82"/>
      <c r="D5" s="82"/>
      <c r="E5" s="82"/>
      <c r="F5" s="82"/>
      <c r="G5" s="82"/>
      <c r="H5" s="82"/>
    </row>
    <row r="6" spans="2:9" ht="15.6" customHeight="1" x14ac:dyDescent="0.2">
      <c r="B6" s="82" t="s">
        <v>15</v>
      </c>
      <c r="C6" s="82"/>
      <c r="D6" s="82"/>
      <c r="E6" s="82"/>
      <c r="F6" s="82"/>
      <c r="G6" s="82"/>
      <c r="H6" s="82"/>
    </row>
    <row r="7" spans="2:9" ht="15.6" customHeight="1" x14ac:dyDescent="0.2">
      <c r="B7" s="73" t="s">
        <v>16</v>
      </c>
      <c r="C7" s="73"/>
      <c r="D7" s="73"/>
      <c r="E7" s="73"/>
      <c r="F7" s="73"/>
      <c r="G7" s="73"/>
      <c r="H7" s="73"/>
    </row>
    <row r="8" spans="2:9" ht="15.6" customHeight="1" thickBot="1" x14ac:dyDescent="0.25">
      <c r="B8" s="73" t="s">
        <v>17</v>
      </c>
      <c r="C8" s="73"/>
      <c r="D8" s="73"/>
      <c r="E8" s="73"/>
      <c r="F8" s="73"/>
      <c r="G8" s="73"/>
      <c r="H8" s="73"/>
    </row>
    <row r="9" spans="2:9" s="37" customFormat="1" ht="32.25" thickBot="1" x14ac:dyDescent="0.25">
      <c r="C9" s="19" t="s">
        <v>18</v>
      </c>
      <c r="D9" s="20" t="s">
        <v>19</v>
      </c>
      <c r="E9" s="20" t="s">
        <v>20</v>
      </c>
      <c r="F9" s="20" t="s">
        <v>21</v>
      </c>
      <c r="G9" s="20" t="s">
        <v>22</v>
      </c>
      <c r="H9" s="21" t="s">
        <v>23</v>
      </c>
    </row>
    <row r="10" spans="2:9" s="10" customFormat="1" ht="63.75" thickBot="1" x14ac:dyDescent="0.25">
      <c r="B10" s="70" t="s">
        <v>24</v>
      </c>
      <c r="C10" s="25"/>
      <c r="D10" s="63"/>
      <c r="E10" s="64"/>
      <c r="F10" s="58"/>
      <c r="G10" s="17">
        <f>SUM(C10:F10)</f>
        <v>0</v>
      </c>
      <c r="H10" s="18" t="s">
        <v>25</v>
      </c>
    </row>
    <row r="11" spans="2:9" s="10" customFormat="1" ht="58.15" customHeight="1" thickBot="1" x14ac:dyDescent="0.25">
      <c r="B11" s="50" t="s">
        <v>26</v>
      </c>
      <c r="C11" s="25"/>
      <c r="D11" s="26"/>
      <c r="E11" s="65"/>
      <c r="F11" s="59"/>
      <c r="G11" s="27">
        <f>SUM(C11:F11)</f>
        <v>0</v>
      </c>
      <c r="H11" s="39"/>
    </row>
    <row r="12" spans="2:9" s="37" customFormat="1" ht="58.15" customHeight="1" x14ac:dyDescent="0.2">
      <c r="B12" s="51" t="s">
        <v>27</v>
      </c>
      <c r="C12" s="28"/>
      <c r="D12" s="29"/>
      <c r="E12" s="66"/>
      <c r="F12" s="60"/>
      <c r="G12" s="30" t="e">
        <f>G13/G11</f>
        <v>#DIV/0!</v>
      </c>
      <c r="H12" s="34"/>
      <c r="I12" s="40"/>
    </row>
    <row r="13" spans="2:9" s="37" customFormat="1" ht="58.15" customHeight="1" thickBot="1" x14ac:dyDescent="0.25">
      <c r="B13" s="52" t="s">
        <v>28</v>
      </c>
      <c r="C13" s="12">
        <f>C11*C12</f>
        <v>0</v>
      </c>
      <c r="D13" s="13">
        <f>D11*D12</f>
        <v>0</v>
      </c>
      <c r="E13" s="67">
        <f>E11*E12</f>
        <v>0</v>
      </c>
      <c r="F13" s="61">
        <f>F11*F12</f>
        <v>0</v>
      </c>
      <c r="G13" s="14">
        <f>SUM(C13:F13)</f>
        <v>0</v>
      </c>
      <c r="H13" s="15">
        <v>0.1</v>
      </c>
      <c r="I13" s="40"/>
    </row>
    <row r="14" spans="2:9" ht="58.15" customHeight="1" x14ac:dyDescent="0.2">
      <c r="B14" s="71" t="s">
        <v>29</v>
      </c>
      <c r="C14" s="28"/>
      <c r="D14" s="29"/>
      <c r="E14" s="66"/>
      <c r="F14" s="60"/>
      <c r="G14" s="31" t="e">
        <f>G15/G11</f>
        <v>#DIV/0!</v>
      </c>
      <c r="H14" s="32">
        <v>0.1</v>
      </c>
    </row>
    <row r="15" spans="2:9" ht="58.15" customHeight="1" thickBot="1" x14ac:dyDescent="0.25">
      <c r="B15" s="69" t="s">
        <v>30</v>
      </c>
      <c r="C15" s="12">
        <f>C14*C11</f>
        <v>0</v>
      </c>
      <c r="D15" s="13">
        <f>D14*D11</f>
        <v>0</v>
      </c>
      <c r="E15" s="67">
        <f>E14*E11</f>
        <v>0</v>
      </c>
      <c r="F15" s="61">
        <f>F14*F11</f>
        <v>0</v>
      </c>
      <c r="G15" s="33">
        <f>SUM(C15:F15)</f>
        <v>0</v>
      </c>
      <c r="H15" s="35"/>
    </row>
    <row r="16" spans="2:9" ht="58.15" customHeight="1" x14ac:dyDescent="0.2">
      <c r="B16" s="53" t="s">
        <v>31</v>
      </c>
      <c r="C16" s="22"/>
      <c r="D16" s="23"/>
      <c r="E16" s="68"/>
      <c r="F16" s="62"/>
      <c r="G16" s="24" t="e">
        <f>G17/G11</f>
        <v>#DIV/0!</v>
      </c>
      <c r="H16" s="36"/>
    </row>
    <row r="17" spans="2:8" ht="58.15" customHeight="1" thickBot="1" x14ac:dyDescent="0.25">
      <c r="B17" s="52" t="s">
        <v>32</v>
      </c>
      <c r="C17" s="12">
        <f>C16*C11</f>
        <v>0</v>
      </c>
      <c r="D17" s="13">
        <f t="shared" ref="D17:F17" si="0">D16*D11</f>
        <v>0</v>
      </c>
      <c r="E17" s="67">
        <f t="shared" si="0"/>
        <v>0</v>
      </c>
      <c r="F17" s="61">
        <f t="shared" si="0"/>
        <v>0</v>
      </c>
      <c r="G17" s="14">
        <f>SUM(C17:F17)</f>
        <v>0</v>
      </c>
      <c r="H17" s="15">
        <v>0.1</v>
      </c>
    </row>
    <row r="18" spans="2:8" s="41" customFormat="1" ht="14.45" customHeight="1" x14ac:dyDescent="0.2">
      <c r="B18" s="76" t="s">
        <v>33</v>
      </c>
      <c r="C18" s="76"/>
      <c r="D18" s="76"/>
      <c r="E18" s="76"/>
      <c r="F18" s="76"/>
      <c r="G18" s="76"/>
      <c r="H18" s="16"/>
    </row>
    <row r="19" spans="2:8" s="41" customFormat="1" ht="14.45" customHeight="1" x14ac:dyDescent="0.2">
      <c r="B19" s="72"/>
      <c r="C19" s="72"/>
      <c r="D19" s="72"/>
      <c r="E19" s="72"/>
      <c r="F19" s="72"/>
      <c r="G19" s="72"/>
      <c r="H19" s="16"/>
    </row>
    <row r="20" spans="2:8" s="41" customFormat="1" ht="14.45" customHeight="1" thickBot="1" x14ac:dyDescent="0.25">
      <c r="B20" s="72"/>
      <c r="C20" s="72"/>
      <c r="D20" s="72"/>
      <c r="E20" s="72"/>
      <c r="F20" s="72"/>
      <c r="G20" s="72"/>
      <c r="H20" s="16"/>
    </row>
    <row r="21" spans="2:8" ht="30" customHeight="1" thickTop="1" thickBot="1" x14ac:dyDescent="0.25">
      <c r="B21" s="77" t="s">
        <v>34</v>
      </c>
      <c r="C21" s="78"/>
      <c r="D21" s="10"/>
      <c r="E21" s="10"/>
      <c r="F21" s="10"/>
      <c r="G21" s="10"/>
    </row>
    <row r="22" spans="2:8" ht="30" customHeight="1" thickTop="1" thickBot="1" x14ac:dyDescent="0.25">
      <c r="B22" s="54" t="s">
        <v>35</v>
      </c>
      <c r="C22" s="55" t="s">
        <v>36</v>
      </c>
    </row>
    <row r="23" spans="2:8" ht="30" customHeight="1" thickTop="1" x14ac:dyDescent="0.2">
      <c r="B23" s="44"/>
      <c r="C23" s="45"/>
    </row>
    <row r="24" spans="2:8" ht="30" customHeight="1" x14ac:dyDescent="0.2">
      <c r="B24" s="42"/>
      <c r="C24" s="43"/>
    </row>
    <row r="25" spans="2:8" ht="30" customHeight="1" x14ac:dyDescent="0.2">
      <c r="B25" s="42"/>
      <c r="C25" s="43"/>
    </row>
    <row r="26" spans="2:8" ht="30" customHeight="1" x14ac:dyDescent="0.2">
      <c r="B26" s="42"/>
      <c r="C26" s="43"/>
    </row>
    <row r="27" spans="2:8" ht="30" customHeight="1" x14ac:dyDescent="0.2">
      <c r="B27" s="42"/>
      <c r="C27" s="43"/>
    </row>
    <row r="28" spans="2:8" ht="30" customHeight="1" x14ac:dyDescent="0.2">
      <c r="B28" s="42"/>
      <c r="C28" s="43"/>
    </row>
    <row r="29" spans="2:8" ht="30" customHeight="1" x14ac:dyDescent="0.2">
      <c r="B29" s="57"/>
      <c r="C29" s="43"/>
    </row>
    <row r="30" spans="2:8" ht="30" customHeight="1" thickBot="1" x14ac:dyDescent="0.25">
      <c r="B30" s="46"/>
      <c r="C30" s="47"/>
    </row>
    <row r="31" spans="2:8" ht="30" customHeight="1" thickTop="1" thickBot="1" x14ac:dyDescent="0.25">
      <c r="B31" s="49" t="s">
        <v>22</v>
      </c>
      <c r="C31" s="48">
        <f>SUM(C23:C30)</f>
        <v>0</v>
      </c>
      <c r="D31" s="56"/>
      <c r="E31" s="10"/>
      <c r="F31" s="10"/>
      <c r="G31" s="10"/>
    </row>
    <row r="32" spans="2:8" s="41" customFormat="1" ht="14.45" customHeight="1" thickTop="1" x14ac:dyDescent="0.2">
      <c r="B32" s="79"/>
      <c r="C32" s="79"/>
      <c r="D32" s="80"/>
      <c r="E32" s="80"/>
      <c r="F32" s="80"/>
      <c r="G32" s="80"/>
      <c r="H32" s="16"/>
    </row>
  </sheetData>
  <sheetProtection algorithmName="SHA-512" hashValue="Z5JahFm9SClM97+B0LB9h9VmyOrTyq70uNlIWAn4IxdLPOzjwU9KOGRk2haX49mHTerXJekeQHvQx3ljklylGg==" saltValue="JebZCGE/hTxXstQESEsHmA==" spinCount="100000" sheet="1" objects="1" scenarios="1"/>
  <mergeCells count="7">
    <mergeCell ref="B18:G18"/>
    <mergeCell ref="B21:C21"/>
    <mergeCell ref="B32:G32"/>
    <mergeCell ref="B2:H2"/>
    <mergeCell ref="B3:H3"/>
    <mergeCell ref="B5:H5"/>
    <mergeCell ref="B6:H6"/>
  </mergeCells>
  <pageMargins left="0.7" right="0.7" top="0.75" bottom="0.75" header="0.3" footer="0.3"/>
  <pageSetup paperSize="9" orientation="portrait" horizontalDpi="300" verticalDpi="300" r:id="rId1"/>
  <ignoredErrors>
    <ignoredError sqref="G12 G16 G1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E2F9E21189074F9C2F026F08F36625" ma:contentTypeVersion="13" ma:contentTypeDescription="Create a new document." ma:contentTypeScope="" ma:versionID="a6a2f737bc9a16f7d30c9834aa506e45">
  <xsd:schema xmlns:xsd="http://www.w3.org/2001/XMLSchema" xmlns:xs="http://www.w3.org/2001/XMLSchema" xmlns:p="http://schemas.microsoft.com/office/2006/metadata/properties" xmlns:ns2="216be0e3-fb59-44d6-9a08-5c3bad261b2e" xmlns:ns3="21e08795-e594-43a2-9ea7-16e3644ae68e" targetNamespace="http://schemas.microsoft.com/office/2006/metadata/properties" ma:root="true" ma:fieldsID="4e30630b1b543aa7724a6a294e0a2e05" ns2:_="" ns3:_="">
    <xsd:import namespace="216be0e3-fb59-44d6-9a08-5c3bad261b2e"/>
    <xsd:import namespace="21e08795-e594-43a2-9ea7-16e3644ae6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be0e3-fb59-44d6-9a08-5c3bad261b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e08795-e594-43a2-9ea7-16e3644ae68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44FF24-8DF6-481E-B9D2-E781E6FA692A}">
  <ds:schemaRefs>
    <ds:schemaRef ds:uri="http://purl.org/dc/terms/"/>
    <ds:schemaRef ds:uri="http://schemas.openxmlformats.org/package/2006/metadata/core-properties"/>
    <ds:schemaRef ds:uri="http://purl.org/dc/dcmitype/"/>
    <ds:schemaRef ds:uri="216be0e3-fb59-44d6-9a08-5c3bad261b2e"/>
    <ds:schemaRef ds:uri="21e08795-e594-43a2-9ea7-16e3644ae68e"/>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926E8B55-2B27-44B7-B238-24BE462B6820}"/>
</file>

<file path=customXml/itemProps3.xml><?xml version="1.0" encoding="utf-8"?>
<ds:datastoreItem xmlns:ds="http://schemas.openxmlformats.org/officeDocument/2006/customXml" ds:itemID="{496B1522-C81E-4250-AE28-CFE1A42700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Pricing Schedule</vt:lpstr>
    </vt:vector>
  </TitlesOfParts>
  <Manager/>
  <Company>Torbay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Volume 4a Pricing</dc:title>
  <dc:subject>Tender Template</dc:subject>
  <dc:creator>Joanna Pascoe</dc:creator>
  <cp:keywords/>
  <dc:description/>
  <cp:lastModifiedBy>Farquhar, Clare</cp:lastModifiedBy>
  <cp:revision/>
  <dcterms:created xsi:type="dcterms:W3CDTF">2014-01-31T12:01:38Z</dcterms:created>
  <dcterms:modified xsi:type="dcterms:W3CDTF">2021-09-15T16:12:32Z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0x010100FAE2F9E21189074F9C2F026F08F36625</vt:lpwstr>
  </property>
  <property fmtid="{D5CDD505-2E9C-101B-9397-08002B2CF9AE}" pid="3" name="Order">
    <vt:r8>96600</vt:r8>
  </property>
</Properties>
</file>