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08"/>
  <workbookPr/>
  <mc:AlternateContent xmlns:mc="http://schemas.openxmlformats.org/markup-compatibility/2006">
    <mc:Choice Requires="x15">
      <x15ac:absPath xmlns:x15ac="http://schemas.microsoft.com/office/spreadsheetml/2010/11/ac" url="/Users/robinthompson/Documents/Robin Thompson/RPT Consulting/Projects/636 - South Somerset/Future Procurement/Documentation/"/>
    </mc:Choice>
  </mc:AlternateContent>
  <xr:revisionPtr revIDLastSave="0" documentId="13_ncr:1_{B73BE359-B98A-BC40-BAD1-612CA0DB7F2E}" xr6:coauthVersionLast="45" xr6:coauthVersionMax="45" xr10:uidLastSave="{00000000-0000-0000-0000-000000000000}"/>
  <bookViews>
    <workbookView xWindow="180" yWindow="460" windowWidth="26580" windowHeight="16240" xr2:uid="{00000000-000D-0000-FFFF-FFFF00000000}"/>
  </bookViews>
  <sheets>
    <sheet name="Tender Price" sheetId="10" r:id="rId1"/>
    <sheet name="Combined" sheetId="13" r:id="rId2"/>
    <sheet name="Goldenstones LC" sheetId="14" r:id="rId3"/>
    <sheet name="Wincanton SC" sheetId="15" r:id="rId4"/>
    <sheet name="Westlands SFC" sheetId="16" r:id="rId5"/>
    <sheet name="Chard LC" sheetId="17"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1" i="10" l="1"/>
  <c r="K21" i="10"/>
  <c r="G21" i="10"/>
  <c r="C21" i="10"/>
  <c r="P20" i="10"/>
  <c r="P21" i="10" s="1"/>
  <c r="O20" i="10"/>
  <c r="N20" i="10"/>
  <c r="N21" i="10" s="1"/>
  <c r="M20" i="10"/>
  <c r="M21" i="10" s="1"/>
  <c r="L20" i="10"/>
  <c r="L21" i="10" s="1"/>
  <c r="K20" i="10"/>
  <c r="J20" i="10"/>
  <c r="J21" i="10" s="1"/>
  <c r="I20" i="10"/>
  <c r="I21" i="10" s="1"/>
  <c r="H20" i="10"/>
  <c r="H21" i="10" s="1"/>
  <c r="G20" i="10"/>
  <c r="F20" i="10"/>
  <c r="F21" i="10" s="1"/>
  <c r="E20" i="10"/>
  <c r="E21" i="10" s="1"/>
  <c r="D20" i="10"/>
  <c r="D21" i="10" s="1"/>
  <c r="C20" i="10"/>
  <c r="B20" i="10"/>
  <c r="B21" i="10" s="1"/>
  <c r="Q19" i="10"/>
  <c r="R19" i="10" s="1"/>
  <c r="L8" i="10"/>
  <c r="M8" i="10"/>
  <c r="N8" i="10"/>
  <c r="O8" i="10"/>
  <c r="O9" i="10" s="1"/>
  <c r="P8" i="10"/>
  <c r="L9" i="10"/>
  <c r="M9" i="10"/>
  <c r="N9" i="10"/>
  <c r="P9" i="10"/>
  <c r="Q63" i="13"/>
  <c r="P63" i="13"/>
  <c r="O63" i="13"/>
  <c r="N63" i="13"/>
  <c r="M63" i="13"/>
  <c r="L63" i="13"/>
  <c r="K63" i="13"/>
  <c r="J63" i="13"/>
  <c r="I63" i="13"/>
  <c r="H63" i="13"/>
  <c r="G63" i="13"/>
  <c r="F63" i="13"/>
  <c r="E63" i="13"/>
  <c r="D63" i="13"/>
  <c r="C63" i="13"/>
  <c r="Q62" i="13"/>
  <c r="P62" i="13"/>
  <c r="O62" i="13"/>
  <c r="N62" i="13"/>
  <c r="M62" i="13"/>
  <c r="L62" i="13"/>
  <c r="K62" i="13"/>
  <c r="J62" i="13"/>
  <c r="I62" i="13"/>
  <c r="H62" i="13"/>
  <c r="G62" i="13"/>
  <c r="F62" i="13"/>
  <c r="E62" i="13"/>
  <c r="D62" i="13"/>
  <c r="C62" i="13"/>
  <c r="Q61" i="13"/>
  <c r="P61" i="13"/>
  <c r="O61" i="13"/>
  <c r="N61" i="13"/>
  <c r="M61" i="13"/>
  <c r="L61" i="13"/>
  <c r="K61" i="13"/>
  <c r="J61" i="13"/>
  <c r="I61" i="13"/>
  <c r="H61" i="13"/>
  <c r="G61" i="13"/>
  <c r="F61" i="13"/>
  <c r="E61" i="13"/>
  <c r="D61" i="13"/>
  <c r="C61" i="13"/>
  <c r="Q60" i="13"/>
  <c r="P60" i="13"/>
  <c r="O60" i="13"/>
  <c r="N60" i="13"/>
  <c r="M60" i="13"/>
  <c r="L60" i="13"/>
  <c r="K60" i="13"/>
  <c r="J60" i="13"/>
  <c r="I60" i="13"/>
  <c r="H60" i="13"/>
  <c r="G60" i="13"/>
  <c r="F60" i="13"/>
  <c r="E60" i="13"/>
  <c r="D60" i="13"/>
  <c r="C60" i="13"/>
  <c r="Q59" i="13"/>
  <c r="P59" i="13"/>
  <c r="O59" i="13"/>
  <c r="N59" i="13"/>
  <c r="M59" i="13"/>
  <c r="L59" i="13"/>
  <c r="K59" i="13"/>
  <c r="J59" i="13"/>
  <c r="I59" i="13"/>
  <c r="H59" i="13"/>
  <c r="G59" i="13"/>
  <c r="F59" i="13"/>
  <c r="E59" i="13"/>
  <c r="D59" i="13"/>
  <c r="C59" i="13"/>
  <c r="Q58" i="13"/>
  <c r="P58" i="13"/>
  <c r="O58" i="13"/>
  <c r="N58" i="13"/>
  <c r="M58" i="13"/>
  <c r="L58" i="13"/>
  <c r="K58" i="13"/>
  <c r="J58" i="13"/>
  <c r="I58" i="13"/>
  <c r="H58" i="13"/>
  <c r="G58" i="13"/>
  <c r="F58" i="13"/>
  <c r="E58" i="13"/>
  <c r="D58" i="13"/>
  <c r="C58" i="13"/>
  <c r="Q57" i="13"/>
  <c r="P57" i="13"/>
  <c r="O57" i="13"/>
  <c r="N57" i="13"/>
  <c r="M57" i="13"/>
  <c r="L57" i="13"/>
  <c r="K57" i="13"/>
  <c r="J57" i="13"/>
  <c r="I57" i="13"/>
  <c r="H57" i="13"/>
  <c r="G57" i="13"/>
  <c r="F57" i="13"/>
  <c r="E57" i="13"/>
  <c r="D57" i="13"/>
  <c r="C57" i="13"/>
  <c r="Q56" i="13"/>
  <c r="P56" i="13"/>
  <c r="O56" i="13"/>
  <c r="N56" i="13"/>
  <c r="M56" i="13"/>
  <c r="L56" i="13"/>
  <c r="K56" i="13"/>
  <c r="J56" i="13"/>
  <c r="I56" i="13"/>
  <c r="H56" i="13"/>
  <c r="G56" i="13"/>
  <c r="F56" i="13"/>
  <c r="E56" i="13"/>
  <c r="D56" i="13"/>
  <c r="C56" i="13"/>
  <c r="Q55" i="13"/>
  <c r="P55" i="13"/>
  <c r="O55" i="13"/>
  <c r="N55" i="13"/>
  <c r="M55" i="13"/>
  <c r="L55" i="13"/>
  <c r="K55" i="13"/>
  <c r="J55" i="13"/>
  <c r="I55" i="13"/>
  <c r="H55" i="13"/>
  <c r="G55" i="13"/>
  <c r="F55" i="13"/>
  <c r="E55" i="13"/>
  <c r="D55" i="13"/>
  <c r="C55" i="13"/>
  <c r="Q54" i="13"/>
  <c r="P54" i="13"/>
  <c r="O54" i="13"/>
  <c r="N54" i="13"/>
  <c r="M54" i="13"/>
  <c r="L54" i="13"/>
  <c r="K54" i="13"/>
  <c r="J54" i="13"/>
  <c r="I54" i="13"/>
  <c r="H54" i="13"/>
  <c r="G54" i="13"/>
  <c r="F54" i="13"/>
  <c r="E54" i="13"/>
  <c r="D54" i="13"/>
  <c r="C54" i="13"/>
  <c r="Q53" i="13"/>
  <c r="P53" i="13"/>
  <c r="O53" i="13"/>
  <c r="N53" i="13"/>
  <c r="M53" i="13"/>
  <c r="L53" i="13"/>
  <c r="K53" i="13"/>
  <c r="J53" i="13"/>
  <c r="I53" i="13"/>
  <c r="H53" i="13"/>
  <c r="G53" i="13"/>
  <c r="F53" i="13"/>
  <c r="E53" i="13"/>
  <c r="D53" i="13"/>
  <c r="C53" i="13"/>
  <c r="Q52" i="13"/>
  <c r="P52" i="13"/>
  <c r="O52" i="13"/>
  <c r="N52" i="13"/>
  <c r="M52" i="13"/>
  <c r="L52" i="13"/>
  <c r="K52" i="13"/>
  <c r="J52" i="13"/>
  <c r="I52" i="13"/>
  <c r="H52" i="13"/>
  <c r="G52" i="13"/>
  <c r="F52" i="13"/>
  <c r="E52" i="13"/>
  <c r="D52" i="13"/>
  <c r="C52" i="13"/>
  <c r="Q51" i="13"/>
  <c r="P51" i="13"/>
  <c r="O51" i="13"/>
  <c r="N51" i="13"/>
  <c r="M51" i="13"/>
  <c r="L51" i="13"/>
  <c r="K51" i="13"/>
  <c r="J51" i="13"/>
  <c r="I51" i="13"/>
  <c r="H51" i="13"/>
  <c r="G51" i="13"/>
  <c r="F51" i="13"/>
  <c r="E51" i="13"/>
  <c r="D51" i="13"/>
  <c r="C51" i="13"/>
  <c r="Q50" i="13"/>
  <c r="P50" i="13"/>
  <c r="O50" i="13"/>
  <c r="N50" i="13"/>
  <c r="M50" i="13"/>
  <c r="L50" i="13"/>
  <c r="K50" i="13"/>
  <c r="J50" i="13"/>
  <c r="I50" i="13"/>
  <c r="H50" i="13"/>
  <c r="G50" i="13"/>
  <c r="F50" i="13"/>
  <c r="E50" i="13"/>
  <c r="D50" i="13"/>
  <c r="C50" i="13"/>
  <c r="Q49" i="13"/>
  <c r="P49" i="13"/>
  <c r="O49" i="13"/>
  <c r="N49" i="13"/>
  <c r="M49" i="13"/>
  <c r="L49" i="13"/>
  <c r="K49" i="13"/>
  <c r="J49" i="13"/>
  <c r="I49" i="13"/>
  <c r="H49" i="13"/>
  <c r="G49" i="13"/>
  <c r="F49" i="13"/>
  <c r="E49" i="13"/>
  <c r="D49" i="13"/>
  <c r="C49" i="13"/>
  <c r="Q48" i="13"/>
  <c r="P48" i="13"/>
  <c r="O48" i="13"/>
  <c r="N48" i="13"/>
  <c r="M48" i="13"/>
  <c r="L48" i="13"/>
  <c r="K48" i="13"/>
  <c r="J48" i="13"/>
  <c r="I48" i="13"/>
  <c r="H48" i="13"/>
  <c r="G48" i="13"/>
  <c r="F48" i="13"/>
  <c r="E48" i="13"/>
  <c r="D48" i="13"/>
  <c r="C48" i="13"/>
  <c r="Q47" i="13"/>
  <c r="P47" i="13"/>
  <c r="O47" i="13"/>
  <c r="N47" i="13"/>
  <c r="M47" i="13"/>
  <c r="L47" i="13"/>
  <c r="K47" i="13"/>
  <c r="J47" i="13"/>
  <c r="I47" i="13"/>
  <c r="H47" i="13"/>
  <c r="G47" i="13"/>
  <c r="F47" i="13"/>
  <c r="E47" i="13"/>
  <c r="D47" i="13"/>
  <c r="C47" i="13"/>
  <c r="Q46" i="13"/>
  <c r="P46" i="13"/>
  <c r="O46" i="13"/>
  <c r="N46" i="13"/>
  <c r="M46" i="13"/>
  <c r="L46" i="13"/>
  <c r="K46" i="13"/>
  <c r="J46" i="13"/>
  <c r="I46" i="13"/>
  <c r="H46" i="13"/>
  <c r="G46" i="13"/>
  <c r="F46" i="13"/>
  <c r="E46" i="13"/>
  <c r="D46" i="13"/>
  <c r="C46" i="13"/>
  <c r="Q45" i="13"/>
  <c r="P45" i="13"/>
  <c r="O45" i="13"/>
  <c r="N45" i="13"/>
  <c r="M45" i="13"/>
  <c r="L45" i="13"/>
  <c r="K45" i="13"/>
  <c r="J45" i="13"/>
  <c r="I45" i="13"/>
  <c r="H45" i="13"/>
  <c r="G45" i="13"/>
  <c r="F45" i="13"/>
  <c r="E45" i="13"/>
  <c r="D45" i="13"/>
  <c r="C45" i="13"/>
  <c r="Q44" i="13"/>
  <c r="P44" i="13"/>
  <c r="O44" i="13"/>
  <c r="N44" i="13"/>
  <c r="M44" i="13"/>
  <c r="L44" i="13"/>
  <c r="K44" i="13"/>
  <c r="J44" i="13"/>
  <c r="I44" i="13"/>
  <c r="H44" i="13"/>
  <c r="G44" i="13"/>
  <c r="F44" i="13"/>
  <c r="E44" i="13"/>
  <c r="D44" i="13"/>
  <c r="C44" i="13"/>
  <c r="Q43" i="13"/>
  <c r="P43" i="13"/>
  <c r="O43" i="13"/>
  <c r="N43" i="13"/>
  <c r="M43" i="13"/>
  <c r="L43" i="13"/>
  <c r="K43" i="13"/>
  <c r="J43" i="13"/>
  <c r="I43" i="13"/>
  <c r="H43" i="13"/>
  <c r="G43" i="13"/>
  <c r="F43" i="13"/>
  <c r="E43" i="13"/>
  <c r="D43" i="13"/>
  <c r="C43" i="13"/>
  <c r="Q42" i="13"/>
  <c r="P42" i="13"/>
  <c r="O42" i="13"/>
  <c r="N42" i="13"/>
  <c r="M42" i="13"/>
  <c r="L42" i="13"/>
  <c r="K42" i="13"/>
  <c r="J42" i="13"/>
  <c r="I42" i="13"/>
  <c r="H42" i="13"/>
  <c r="G42" i="13"/>
  <c r="F42" i="13"/>
  <c r="E42" i="13"/>
  <c r="D42" i="13"/>
  <c r="C42" i="13"/>
  <c r="Q41" i="13"/>
  <c r="P41" i="13"/>
  <c r="O41" i="13"/>
  <c r="N41" i="13"/>
  <c r="M41" i="13"/>
  <c r="L41" i="13"/>
  <c r="K41" i="13"/>
  <c r="J41" i="13"/>
  <c r="I41" i="13"/>
  <c r="H41" i="13"/>
  <c r="G41" i="13"/>
  <c r="F41" i="13"/>
  <c r="E41" i="13"/>
  <c r="D41" i="13"/>
  <c r="C41" i="13"/>
  <c r="Q40" i="13"/>
  <c r="P40" i="13"/>
  <c r="O40" i="13"/>
  <c r="N40" i="13"/>
  <c r="M40" i="13"/>
  <c r="L40" i="13"/>
  <c r="K40" i="13"/>
  <c r="J40" i="13"/>
  <c r="I40" i="13"/>
  <c r="H40" i="13"/>
  <c r="G40" i="13"/>
  <c r="F40" i="13"/>
  <c r="E40" i="13"/>
  <c r="D40" i="13"/>
  <c r="C40" i="13"/>
  <c r="Q39" i="13"/>
  <c r="P39" i="13"/>
  <c r="O39" i="13"/>
  <c r="N39" i="13"/>
  <c r="M39" i="13"/>
  <c r="L39" i="13"/>
  <c r="K39" i="13"/>
  <c r="J39" i="13"/>
  <c r="I39" i="13"/>
  <c r="H39" i="13"/>
  <c r="G39" i="13"/>
  <c r="F39" i="13"/>
  <c r="E39" i="13"/>
  <c r="D39" i="13"/>
  <c r="C39" i="13"/>
  <c r="Q38" i="13"/>
  <c r="P38" i="13"/>
  <c r="O38" i="13"/>
  <c r="N38" i="13"/>
  <c r="M38" i="13"/>
  <c r="L38" i="13"/>
  <c r="K38" i="13"/>
  <c r="J38" i="13"/>
  <c r="I38" i="13"/>
  <c r="H38" i="13"/>
  <c r="G38" i="13"/>
  <c r="F38" i="13"/>
  <c r="E38" i="13"/>
  <c r="D38" i="13"/>
  <c r="C38" i="13"/>
  <c r="C7" i="13"/>
  <c r="D7" i="13"/>
  <c r="E7" i="13"/>
  <c r="F7" i="13"/>
  <c r="G7" i="13"/>
  <c r="H7" i="13"/>
  <c r="I7" i="13"/>
  <c r="J7" i="13"/>
  <c r="K7" i="13"/>
  <c r="L7" i="13"/>
  <c r="M7" i="13"/>
  <c r="N7" i="13"/>
  <c r="O7" i="13"/>
  <c r="P7" i="13"/>
  <c r="Q7" i="13"/>
  <c r="C8" i="13"/>
  <c r="D8" i="13"/>
  <c r="E8" i="13"/>
  <c r="F8" i="13"/>
  <c r="G8" i="13"/>
  <c r="H8" i="13"/>
  <c r="I8" i="13"/>
  <c r="J8" i="13"/>
  <c r="K8" i="13"/>
  <c r="L8" i="13"/>
  <c r="M8" i="13"/>
  <c r="N8" i="13"/>
  <c r="O8" i="13"/>
  <c r="P8" i="13"/>
  <c r="Q8" i="13"/>
  <c r="C9" i="13"/>
  <c r="D9" i="13"/>
  <c r="E9" i="13"/>
  <c r="F9" i="13"/>
  <c r="G9" i="13"/>
  <c r="H9" i="13"/>
  <c r="I9" i="13"/>
  <c r="J9" i="13"/>
  <c r="K9" i="13"/>
  <c r="L9" i="13"/>
  <c r="M9" i="13"/>
  <c r="N9" i="13"/>
  <c r="O9" i="13"/>
  <c r="P9" i="13"/>
  <c r="Q9" i="13"/>
  <c r="C10" i="13"/>
  <c r="D10" i="13"/>
  <c r="E10" i="13"/>
  <c r="F10" i="13"/>
  <c r="G10" i="13"/>
  <c r="H10" i="13"/>
  <c r="I10" i="13"/>
  <c r="J10" i="13"/>
  <c r="K10" i="13"/>
  <c r="L10" i="13"/>
  <c r="M10" i="13"/>
  <c r="N10" i="13"/>
  <c r="O10" i="13"/>
  <c r="P10" i="13"/>
  <c r="Q10" i="13"/>
  <c r="C11" i="13"/>
  <c r="D11" i="13"/>
  <c r="E11" i="13"/>
  <c r="F11" i="13"/>
  <c r="G11" i="13"/>
  <c r="H11" i="13"/>
  <c r="I11" i="13"/>
  <c r="J11" i="13"/>
  <c r="K11" i="13"/>
  <c r="L11" i="13"/>
  <c r="M11" i="13"/>
  <c r="N11" i="13"/>
  <c r="O11" i="13"/>
  <c r="P11" i="13"/>
  <c r="Q11" i="13"/>
  <c r="C12" i="13"/>
  <c r="D12" i="13"/>
  <c r="E12" i="13"/>
  <c r="F12" i="13"/>
  <c r="G12" i="13"/>
  <c r="H12" i="13"/>
  <c r="I12" i="13"/>
  <c r="J12" i="13"/>
  <c r="K12" i="13"/>
  <c r="L12" i="13"/>
  <c r="M12" i="13"/>
  <c r="N12" i="13"/>
  <c r="O12" i="13"/>
  <c r="P12" i="13"/>
  <c r="Q12" i="13"/>
  <c r="C13" i="13"/>
  <c r="D13" i="13"/>
  <c r="E13" i="13"/>
  <c r="F13" i="13"/>
  <c r="G13" i="13"/>
  <c r="H13" i="13"/>
  <c r="I13" i="13"/>
  <c r="J13" i="13"/>
  <c r="K13" i="13"/>
  <c r="L13" i="13"/>
  <c r="M13" i="13"/>
  <c r="N13" i="13"/>
  <c r="O13" i="13"/>
  <c r="P13" i="13"/>
  <c r="Q13" i="13"/>
  <c r="C14" i="13"/>
  <c r="D14" i="13"/>
  <c r="E14" i="13"/>
  <c r="F14" i="13"/>
  <c r="G14" i="13"/>
  <c r="H14" i="13"/>
  <c r="I14" i="13"/>
  <c r="J14" i="13"/>
  <c r="K14" i="13"/>
  <c r="L14" i="13"/>
  <c r="M14" i="13"/>
  <c r="N14" i="13"/>
  <c r="O14" i="13"/>
  <c r="P14" i="13"/>
  <c r="Q14" i="13"/>
  <c r="C15" i="13"/>
  <c r="D15" i="13"/>
  <c r="E15" i="13"/>
  <c r="F15" i="13"/>
  <c r="G15" i="13"/>
  <c r="H15" i="13"/>
  <c r="I15" i="13"/>
  <c r="J15" i="13"/>
  <c r="K15" i="13"/>
  <c r="L15" i="13"/>
  <c r="M15" i="13"/>
  <c r="N15" i="13"/>
  <c r="O15" i="13"/>
  <c r="P15" i="13"/>
  <c r="Q15" i="13"/>
  <c r="C16" i="13"/>
  <c r="D16" i="13"/>
  <c r="E16" i="13"/>
  <c r="F16" i="13"/>
  <c r="G16" i="13"/>
  <c r="H16" i="13"/>
  <c r="I16" i="13"/>
  <c r="J16" i="13"/>
  <c r="K16" i="13"/>
  <c r="L16" i="13"/>
  <c r="M16" i="13"/>
  <c r="N16" i="13"/>
  <c r="O16" i="13"/>
  <c r="P16" i="13"/>
  <c r="Q16" i="13"/>
  <c r="C17" i="13"/>
  <c r="D17" i="13"/>
  <c r="E17" i="13"/>
  <c r="F17" i="13"/>
  <c r="G17" i="13"/>
  <c r="H17" i="13"/>
  <c r="I17" i="13"/>
  <c r="J17" i="13"/>
  <c r="K17" i="13"/>
  <c r="L17" i="13"/>
  <c r="M17" i="13"/>
  <c r="N17" i="13"/>
  <c r="O17" i="13"/>
  <c r="P17" i="13"/>
  <c r="Q17" i="13"/>
  <c r="C18" i="13"/>
  <c r="D18" i="13"/>
  <c r="E18" i="13"/>
  <c r="F18" i="13"/>
  <c r="G18" i="13"/>
  <c r="H18" i="13"/>
  <c r="I18" i="13"/>
  <c r="J18" i="13"/>
  <c r="K18" i="13"/>
  <c r="L18" i="13"/>
  <c r="M18" i="13"/>
  <c r="N18" i="13"/>
  <c r="O18" i="13"/>
  <c r="P18" i="13"/>
  <c r="Q18" i="13"/>
  <c r="C19" i="13"/>
  <c r="D19" i="13"/>
  <c r="E19" i="13"/>
  <c r="F19" i="13"/>
  <c r="G19" i="13"/>
  <c r="H19" i="13"/>
  <c r="I19" i="13"/>
  <c r="J19" i="13"/>
  <c r="K19" i="13"/>
  <c r="L19" i="13"/>
  <c r="M19" i="13"/>
  <c r="N19" i="13"/>
  <c r="O19" i="13"/>
  <c r="P19" i="13"/>
  <c r="Q19" i="13"/>
  <c r="C20" i="13"/>
  <c r="D20" i="13"/>
  <c r="E20" i="13"/>
  <c r="F20" i="13"/>
  <c r="G20" i="13"/>
  <c r="H20" i="13"/>
  <c r="I20" i="13"/>
  <c r="J20" i="13"/>
  <c r="K20" i="13"/>
  <c r="L20" i="13"/>
  <c r="M20" i="13"/>
  <c r="N20" i="13"/>
  <c r="O20" i="13"/>
  <c r="P20" i="13"/>
  <c r="Q20" i="13"/>
  <c r="C21" i="13"/>
  <c r="D21" i="13"/>
  <c r="E21" i="13"/>
  <c r="F21" i="13"/>
  <c r="G21" i="13"/>
  <c r="H21" i="13"/>
  <c r="I21" i="13"/>
  <c r="J21" i="13"/>
  <c r="K21" i="13"/>
  <c r="L21" i="13"/>
  <c r="M21" i="13"/>
  <c r="N21" i="13"/>
  <c r="O21" i="13"/>
  <c r="P21" i="13"/>
  <c r="Q21" i="13"/>
  <c r="C22" i="13"/>
  <c r="D22" i="13"/>
  <c r="E22" i="13"/>
  <c r="F22" i="13"/>
  <c r="G22" i="13"/>
  <c r="H22" i="13"/>
  <c r="I22" i="13"/>
  <c r="J22" i="13"/>
  <c r="K22" i="13"/>
  <c r="L22" i="13"/>
  <c r="M22" i="13"/>
  <c r="N22" i="13"/>
  <c r="O22" i="13"/>
  <c r="P22" i="13"/>
  <c r="Q22" i="13"/>
  <c r="C23" i="13"/>
  <c r="D23" i="13"/>
  <c r="E23" i="13"/>
  <c r="F23" i="13"/>
  <c r="G23" i="13"/>
  <c r="H23" i="13"/>
  <c r="I23" i="13"/>
  <c r="J23" i="13"/>
  <c r="K23" i="13"/>
  <c r="L23" i="13"/>
  <c r="M23" i="13"/>
  <c r="N23" i="13"/>
  <c r="O23" i="13"/>
  <c r="P23" i="13"/>
  <c r="Q23" i="13"/>
  <c r="C24" i="13"/>
  <c r="D24" i="13"/>
  <c r="E24" i="13"/>
  <c r="F24" i="13"/>
  <c r="G24" i="13"/>
  <c r="H24" i="13"/>
  <c r="I24" i="13"/>
  <c r="J24" i="13"/>
  <c r="K24" i="13"/>
  <c r="L24" i="13"/>
  <c r="M24" i="13"/>
  <c r="N24" i="13"/>
  <c r="O24" i="13"/>
  <c r="P24" i="13"/>
  <c r="Q24" i="13"/>
  <c r="C25" i="13"/>
  <c r="D25" i="13"/>
  <c r="E25" i="13"/>
  <c r="F25" i="13"/>
  <c r="G25" i="13"/>
  <c r="H25" i="13"/>
  <c r="I25" i="13"/>
  <c r="J25" i="13"/>
  <c r="K25" i="13"/>
  <c r="L25" i="13"/>
  <c r="M25" i="13"/>
  <c r="N25" i="13"/>
  <c r="O25" i="13"/>
  <c r="P25" i="13"/>
  <c r="Q25" i="13"/>
  <c r="C26" i="13"/>
  <c r="D26" i="13"/>
  <c r="E26" i="13"/>
  <c r="F26" i="13"/>
  <c r="G26" i="13"/>
  <c r="H26" i="13"/>
  <c r="I26" i="13"/>
  <c r="J26" i="13"/>
  <c r="K26" i="13"/>
  <c r="L26" i="13"/>
  <c r="M26" i="13"/>
  <c r="N26" i="13"/>
  <c r="O26" i="13"/>
  <c r="P26" i="13"/>
  <c r="Q26" i="13"/>
  <c r="C27" i="13"/>
  <c r="D27" i="13"/>
  <c r="E27" i="13"/>
  <c r="F27" i="13"/>
  <c r="G27" i="13"/>
  <c r="H27" i="13"/>
  <c r="I27" i="13"/>
  <c r="J27" i="13"/>
  <c r="K27" i="13"/>
  <c r="L27" i="13"/>
  <c r="M27" i="13"/>
  <c r="N27" i="13"/>
  <c r="O27" i="13"/>
  <c r="P27" i="13"/>
  <c r="Q27" i="13"/>
  <c r="C28" i="13"/>
  <c r="D28" i="13"/>
  <c r="E28" i="13"/>
  <c r="F28" i="13"/>
  <c r="G28" i="13"/>
  <c r="H28" i="13"/>
  <c r="I28" i="13"/>
  <c r="J28" i="13"/>
  <c r="K28" i="13"/>
  <c r="L28" i="13"/>
  <c r="M28" i="13"/>
  <c r="N28" i="13"/>
  <c r="O28" i="13"/>
  <c r="P28" i="13"/>
  <c r="Q28" i="13"/>
  <c r="C29" i="13"/>
  <c r="D29" i="13"/>
  <c r="E29" i="13"/>
  <c r="F29" i="13"/>
  <c r="G29" i="13"/>
  <c r="H29" i="13"/>
  <c r="I29" i="13"/>
  <c r="J29" i="13"/>
  <c r="K29" i="13"/>
  <c r="L29" i="13"/>
  <c r="M29" i="13"/>
  <c r="N29" i="13"/>
  <c r="O29" i="13"/>
  <c r="P29" i="13"/>
  <c r="Q29" i="13"/>
  <c r="C30" i="13"/>
  <c r="D30" i="13"/>
  <c r="E30" i="13"/>
  <c r="F30" i="13"/>
  <c r="G30" i="13"/>
  <c r="H30" i="13"/>
  <c r="I30" i="13"/>
  <c r="J30" i="13"/>
  <c r="K30" i="13"/>
  <c r="L30" i="13"/>
  <c r="M30" i="13"/>
  <c r="N30" i="13"/>
  <c r="O30" i="13"/>
  <c r="P30" i="13"/>
  <c r="Q30" i="13"/>
  <c r="C31" i="13"/>
  <c r="D31" i="13"/>
  <c r="E31" i="13"/>
  <c r="F31" i="13"/>
  <c r="G31" i="13"/>
  <c r="H31" i="13"/>
  <c r="I31" i="13"/>
  <c r="J31" i="13"/>
  <c r="K31" i="13"/>
  <c r="L31" i="13"/>
  <c r="M31" i="13"/>
  <c r="N31" i="13"/>
  <c r="O31" i="13"/>
  <c r="P31" i="13"/>
  <c r="Q31" i="13"/>
  <c r="C32" i="13"/>
  <c r="D32" i="13"/>
  <c r="E32" i="13"/>
  <c r="F32" i="13"/>
  <c r="G32" i="13"/>
  <c r="H32" i="13"/>
  <c r="I32" i="13"/>
  <c r="J32" i="13"/>
  <c r="K32" i="13"/>
  <c r="L32" i="13"/>
  <c r="M32" i="13"/>
  <c r="N32" i="13"/>
  <c r="O32" i="13"/>
  <c r="P32" i="13"/>
  <c r="Q32" i="13"/>
  <c r="D6" i="13"/>
  <c r="E6" i="13"/>
  <c r="F6" i="13"/>
  <c r="G6" i="13"/>
  <c r="H6" i="13"/>
  <c r="I6" i="13"/>
  <c r="J6" i="13"/>
  <c r="K6" i="13"/>
  <c r="L6" i="13"/>
  <c r="M6" i="13"/>
  <c r="N6" i="13"/>
  <c r="O6" i="13"/>
  <c r="P6" i="13"/>
  <c r="Q6" i="13"/>
  <c r="C6" i="13"/>
  <c r="P67" i="17"/>
  <c r="L67" i="17"/>
  <c r="H67" i="17"/>
  <c r="D67" i="17"/>
  <c r="Q65" i="17"/>
  <c r="Q67" i="17" s="1"/>
  <c r="P65" i="17"/>
  <c r="O65" i="17"/>
  <c r="O67" i="17" s="1"/>
  <c r="N65" i="17"/>
  <c r="N67" i="17" s="1"/>
  <c r="M65" i="17"/>
  <c r="M67" i="17" s="1"/>
  <c r="L65" i="17"/>
  <c r="K65" i="17"/>
  <c r="K67" i="17" s="1"/>
  <c r="J65" i="17"/>
  <c r="J67" i="17" s="1"/>
  <c r="I65" i="17"/>
  <c r="I67" i="17" s="1"/>
  <c r="H65" i="17"/>
  <c r="G65" i="17"/>
  <c r="G67" i="17" s="1"/>
  <c r="F65" i="17"/>
  <c r="F67" i="17" s="1"/>
  <c r="E65" i="17"/>
  <c r="E67" i="17" s="1"/>
  <c r="D65" i="17"/>
  <c r="C65" i="17"/>
  <c r="C67" i="17" s="1"/>
  <c r="R63" i="17"/>
  <c r="S63" i="17" s="1"/>
  <c r="R62" i="17"/>
  <c r="S62" i="17" s="1"/>
  <c r="R61" i="17"/>
  <c r="S61" i="17" s="1"/>
  <c r="R60" i="17"/>
  <c r="S60" i="17" s="1"/>
  <c r="R59" i="17"/>
  <c r="S59" i="17" s="1"/>
  <c r="R58" i="17"/>
  <c r="S58" i="17" s="1"/>
  <c r="R57" i="17"/>
  <c r="S57" i="17" s="1"/>
  <c r="R56" i="17"/>
  <c r="S56" i="17" s="1"/>
  <c r="R55" i="17"/>
  <c r="S55" i="17" s="1"/>
  <c r="R54" i="17"/>
  <c r="S54" i="17" s="1"/>
  <c r="R53" i="17"/>
  <c r="S53" i="17" s="1"/>
  <c r="R52" i="17"/>
  <c r="S52" i="17" s="1"/>
  <c r="R51" i="17"/>
  <c r="S51" i="17" s="1"/>
  <c r="R50" i="17"/>
  <c r="S50" i="17" s="1"/>
  <c r="R49" i="17"/>
  <c r="S49" i="17" s="1"/>
  <c r="R48" i="17"/>
  <c r="S48" i="17" s="1"/>
  <c r="R47" i="17"/>
  <c r="S47" i="17" s="1"/>
  <c r="R46" i="17"/>
  <c r="S46" i="17" s="1"/>
  <c r="R45" i="17"/>
  <c r="S45" i="17" s="1"/>
  <c r="R44" i="17"/>
  <c r="S44" i="17" s="1"/>
  <c r="R43" i="17"/>
  <c r="S43" i="17" s="1"/>
  <c r="R42" i="17"/>
  <c r="S42" i="17" s="1"/>
  <c r="R41" i="17"/>
  <c r="S41" i="17" s="1"/>
  <c r="R40" i="17"/>
  <c r="S40" i="17" s="1"/>
  <c r="R39" i="17"/>
  <c r="R65" i="17" s="1"/>
  <c r="R67" i="17" s="1"/>
  <c r="R38" i="17"/>
  <c r="S38" i="17" s="1"/>
  <c r="R34" i="17"/>
  <c r="Q34" i="17"/>
  <c r="P34" i="17"/>
  <c r="O34" i="17"/>
  <c r="N34" i="17"/>
  <c r="M34" i="17"/>
  <c r="L34" i="17"/>
  <c r="K34" i="17"/>
  <c r="J34" i="17"/>
  <c r="I34" i="17"/>
  <c r="H34" i="17"/>
  <c r="G34" i="17"/>
  <c r="F34" i="17"/>
  <c r="E34" i="17"/>
  <c r="D34" i="17"/>
  <c r="C34" i="17"/>
  <c r="S32" i="17"/>
  <c r="R32" i="17"/>
  <c r="R31" i="17"/>
  <c r="S31" i="17" s="1"/>
  <c r="S30" i="17"/>
  <c r="R30" i="17"/>
  <c r="R29" i="17"/>
  <c r="S29" i="17" s="1"/>
  <c r="S28" i="17"/>
  <c r="R28" i="17"/>
  <c r="R27" i="17"/>
  <c r="S27" i="17" s="1"/>
  <c r="S26" i="17"/>
  <c r="R26" i="17"/>
  <c r="R25" i="17"/>
  <c r="S25" i="17" s="1"/>
  <c r="S24" i="17"/>
  <c r="R24" i="17"/>
  <c r="R23" i="17"/>
  <c r="S23" i="17" s="1"/>
  <c r="S22" i="17"/>
  <c r="R22" i="17"/>
  <c r="R21" i="17"/>
  <c r="S21" i="17" s="1"/>
  <c r="S20" i="17"/>
  <c r="R20" i="17"/>
  <c r="R19" i="17"/>
  <c r="S19" i="17" s="1"/>
  <c r="S18" i="17"/>
  <c r="R18" i="17"/>
  <c r="R17" i="17"/>
  <c r="S17" i="17" s="1"/>
  <c r="S16" i="17"/>
  <c r="R16" i="17"/>
  <c r="R15" i="17"/>
  <c r="S15" i="17" s="1"/>
  <c r="S14" i="17"/>
  <c r="R14" i="17"/>
  <c r="R13" i="17"/>
  <c r="S13" i="17" s="1"/>
  <c r="S12" i="17"/>
  <c r="R12" i="17"/>
  <c r="R11" i="17"/>
  <c r="S11" i="17" s="1"/>
  <c r="S10" i="17"/>
  <c r="R10" i="17"/>
  <c r="R9" i="17"/>
  <c r="S9" i="17" s="1"/>
  <c r="S8" i="17"/>
  <c r="R8" i="17"/>
  <c r="R7" i="17"/>
  <c r="S7" i="17" s="1"/>
  <c r="S6" i="17"/>
  <c r="R6" i="17"/>
  <c r="P67" i="16"/>
  <c r="L67" i="16"/>
  <c r="H67" i="16"/>
  <c r="D67" i="16"/>
  <c r="Q65" i="16"/>
  <c r="Q67" i="16" s="1"/>
  <c r="P65" i="16"/>
  <c r="O65" i="16"/>
  <c r="O67" i="16" s="1"/>
  <c r="N65" i="16"/>
  <c r="N67" i="16" s="1"/>
  <c r="M65" i="16"/>
  <c r="M67" i="16" s="1"/>
  <c r="L65" i="16"/>
  <c r="K65" i="16"/>
  <c r="K67" i="16" s="1"/>
  <c r="J65" i="16"/>
  <c r="J67" i="16" s="1"/>
  <c r="I65" i="16"/>
  <c r="I67" i="16" s="1"/>
  <c r="H65" i="16"/>
  <c r="G65" i="16"/>
  <c r="G67" i="16" s="1"/>
  <c r="F65" i="16"/>
  <c r="F67" i="16" s="1"/>
  <c r="E65" i="16"/>
  <c r="E67" i="16" s="1"/>
  <c r="D65" i="16"/>
  <c r="C65" i="16"/>
  <c r="C67" i="16" s="1"/>
  <c r="R63" i="16"/>
  <c r="S63" i="16" s="1"/>
  <c r="S62" i="16"/>
  <c r="R62" i="16"/>
  <c r="R61" i="16"/>
  <c r="S61" i="16" s="1"/>
  <c r="S60" i="16"/>
  <c r="R60" i="16"/>
  <c r="R59" i="16"/>
  <c r="S59" i="16" s="1"/>
  <c r="S58" i="16"/>
  <c r="R58" i="16"/>
  <c r="R57" i="16"/>
  <c r="S57" i="16" s="1"/>
  <c r="S56" i="16"/>
  <c r="R56" i="16"/>
  <c r="R55" i="16"/>
  <c r="S55" i="16" s="1"/>
  <c r="S54" i="16"/>
  <c r="R54" i="16"/>
  <c r="R53" i="16"/>
  <c r="S53" i="16" s="1"/>
  <c r="S52" i="16"/>
  <c r="R52" i="16"/>
  <c r="R51" i="16"/>
  <c r="S51" i="16" s="1"/>
  <c r="S50" i="16"/>
  <c r="R50" i="16"/>
  <c r="R49" i="16"/>
  <c r="S49" i="16" s="1"/>
  <c r="S48" i="16"/>
  <c r="R48" i="16"/>
  <c r="R47" i="16"/>
  <c r="S47" i="16" s="1"/>
  <c r="S46" i="16"/>
  <c r="R46" i="16"/>
  <c r="R45" i="16"/>
  <c r="S45" i="16" s="1"/>
  <c r="S44" i="16"/>
  <c r="R44" i="16"/>
  <c r="R43" i="16"/>
  <c r="S43" i="16" s="1"/>
  <c r="S42" i="16"/>
  <c r="R42" i="16"/>
  <c r="R41" i="16"/>
  <c r="S41" i="16" s="1"/>
  <c r="S40" i="16"/>
  <c r="R40" i="16"/>
  <c r="R39" i="16"/>
  <c r="S39" i="16" s="1"/>
  <c r="S38" i="16"/>
  <c r="R38" i="16"/>
  <c r="R65" i="16" s="1"/>
  <c r="Q34" i="16"/>
  <c r="P34" i="16"/>
  <c r="O34" i="16"/>
  <c r="N34" i="16"/>
  <c r="M34" i="16"/>
  <c r="L34" i="16"/>
  <c r="K34" i="16"/>
  <c r="J34" i="16"/>
  <c r="I34" i="16"/>
  <c r="H34" i="16"/>
  <c r="G34" i="16"/>
  <c r="F34" i="16"/>
  <c r="E34" i="16"/>
  <c r="D34" i="16"/>
  <c r="C34" i="16"/>
  <c r="R32" i="16"/>
  <c r="S32" i="16" s="1"/>
  <c r="R31" i="16"/>
  <c r="S31" i="16" s="1"/>
  <c r="R30" i="16"/>
  <c r="S30" i="16" s="1"/>
  <c r="R29" i="16"/>
  <c r="S29" i="16" s="1"/>
  <c r="R28" i="16"/>
  <c r="S28" i="16" s="1"/>
  <c r="R27" i="16"/>
  <c r="S27" i="16" s="1"/>
  <c r="R26" i="16"/>
  <c r="S26" i="16" s="1"/>
  <c r="R25" i="16"/>
  <c r="S25" i="16" s="1"/>
  <c r="R24" i="16"/>
  <c r="S24" i="16" s="1"/>
  <c r="R23" i="16"/>
  <c r="S23" i="16" s="1"/>
  <c r="R22" i="16"/>
  <c r="S22" i="16" s="1"/>
  <c r="R21" i="16"/>
  <c r="S21" i="16" s="1"/>
  <c r="R20" i="16"/>
  <c r="S20" i="16" s="1"/>
  <c r="R19" i="16"/>
  <c r="S19" i="16" s="1"/>
  <c r="R18" i="16"/>
  <c r="S18" i="16" s="1"/>
  <c r="R17" i="16"/>
  <c r="S17" i="16" s="1"/>
  <c r="R16" i="16"/>
  <c r="S16" i="16" s="1"/>
  <c r="R15" i="16"/>
  <c r="S15" i="16" s="1"/>
  <c r="R14" i="16"/>
  <c r="S14" i="16" s="1"/>
  <c r="R13" i="16"/>
  <c r="S13" i="16" s="1"/>
  <c r="R12" i="16"/>
  <c r="S12" i="16" s="1"/>
  <c r="R11" i="16"/>
  <c r="S11" i="16" s="1"/>
  <c r="R10" i="16"/>
  <c r="S10" i="16" s="1"/>
  <c r="R9" i="16"/>
  <c r="S9" i="16" s="1"/>
  <c r="R8" i="16"/>
  <c r="S8" i="16" s="1"/>
  <c r="R7" i="16"/>
  <c r="S7" i="16" s="1"/>
  <c r="R6" i="16"/>
  <c r="R34" i="16" s="1"/>
  <c r="Q21" i="10" l="1"/>
  <c r="R21" i="10" s="1"/>
  <c r="Q20" i="10"/>
  <c r="R20" i="10" s="1"/>
  <c r="S34" i="17"/>
  <c r="S39" i="17"/>
  <c r="S65" i="17" s="1"/>
  <c r="S67" i="17" s="1"/>
  <c r="R67" i="16"/>
  <c r="S65" i="16"/>
  <c r="S6" i="16"/>
  <c r="S34" i="16" s="1"/>
  <c r="R38" i="15"/>
  <c r="S38" i="15"/>
  <c r="R39" i="15"/>
  <c r="S39" i="15"/>
  <c r="S65" i="15" s="1"/>
  <c r="R40" i="15"/>
  <c r="S40" i="15"/>
  <c r="R41" i="15"/>
  <c r="S41" i="15"/>
  <c r="R42" i="15"/>
  <c r="S42" i="15"/>
  <c r="R43" i="15"/>
  <c r="S43" i="15"/>
  <c r="R44" i="15"/>
  <c r="S44" i="15"/>
  <c r="R45" i="15"/>
  <c r="S45" i="15"/>
  <c r="R46" i="15"/>
  <c r="S46" i="15"/>
  <c r="R47" i="15"/>
  <c r="S47" i="15"/>
  <c r="R48" i="15"/>
  <c r="S48" i="15"/>
  <c r="R49" i="15"/>
  <c r="S49" i="15"/>
  <c r="R50" i="15"/>
  <c r="S50" i="15"/>
  <c r="R51" i="15"/>
  <c r="S51" i="15"/>
  <c r="R52" i="15"/>
  <c r="S52" i="15"/>
  <c r="R53" i="15"/>
  <c r="S53" i="15"/>
  <c r="R54" i="15"/>
  <c r="S54" i="15"/>
  <c r="R55" i="15"/>
  <c r="S55" i="15"/>
  <c r="R56" i="15"/>
  <c r="S56" i="15"/>
  <c r="R57" i="15"/>
  <c r="S57" i="15"/>
  <c r="R58" i="15"/>
  <c r="S58" i="15"/>
  <c r="R59" i="15"/>
  <c r="S59" i="15"/>
  <c r="R60" i="15"/>
  <c r="S60" i="15"/>
  <c r="R61" i="15"/>
  <c r="S61" i="15"/>
  <c r="R62" i="15"/>
  <c r="S62" i="15"/>
  <c r="R63" i="15"/>
  <c r="S63" i="15"/>
  <c r="R6" i="15"/>
  <c r="S6" i="15" s="1"/>
  <c r="S34" i="15" s="1"/>
  <c r="R7" i="15"/>
  <c r="S7" i="15"/>
  <c r="R8" i="15"/>
  <c r="S8" i="15"/>
  <c r="R9" i="15"/>
  <c r="S9" i="15"/>
  <c r="R10" i="15"/>
  <c r="S10" i="15"/>
  <c r="R11" i="15"/>
  <c r="S11" i="15"/>
  <c r="R12" i="15"/>
  <c r="S12" i="15"/>
  <c r="R13" i="15"/>
  <c r="S13" i="15"/>
  <c r="R14" i="15"/>
  <c r="S14" i="15"/>
  <c r="R15" i="15"/>
  <c r="S15" i="15"/>
  <c r="R16" i="15"/>
  <c r="S16" i="15"/>
  <c r="R17" i="15"/>
  <c r="S17" i="15"/>
  <c r="R18" i="15"/>
  <c r="S18" i="15"/>
  <c r="R19" i="15"/>
  <c r="S19" i="15"/>
  <c r="R20" i="15"/>
  <c r="S20" i="15"/>
  <c r="R21" i="15"/>
  <c r="S21" i="15"/>
  <c r="R22" i="15"/>
  <c r="S22" i="15"/>
  <c r="R23" i="15"/>
  <c r="S23" i="15"/>
  <c r="R24" i="15"/>
  <c r="S24" i="15"/>
  <c r="R25" i="15"/>
  <c r="S25" i="15"/>
  <c r="R26" i="15"/>
  <c r="S26" i="15"/>
  <c r="R65" i="15"/>
  <c r="R34" i="15"/>
  <c r="R67" i="15" s="1"/>
  <c r="Q65" i="15"/>
  <c r="Q67" i="15" s="1"/>
  <c r="Q34" i="15"/>
  <c r="P65" i="15"/>
  <c r="P67" i="15" s="1"/>
  <c r="P34" i="15"/>
  <c r="O65" i="15"/>
  <c r="O34" i="15"/>
  <c r="O67" i="15"/>
  <c r="N65" i="15"/>
  <c r="N34" i="15"/>
  <c r="N67" i="15" s="1"/>
  <c r="M65" i="15"/>
  <c r="M67" i="15" s="1"/>
  <c r="M34" i="15"/>
  <c r="L65" i="15"/>
  <c r="L67" i="15" s="1"/>
  <c r="L34" i="15"/>
  <c r="K65" i="15"/>
  <c r="K34" i="15"/>
  <c r="K67" i="15"/>
  <c r="J65" i="15"/>
  <c r="J34" i="15"/>
  <c r="J67" i="15" s="1"/>
  <c r="I65" i="15"/>
  <c r="I67" i="15" s="1"/>
  <c r="I34" i="15"/>
  <c r="H65" i="15"/>
  <c r="H67" i="15" s="1"/>
  <c r="H34" i="15"/>
  <c r="G65" i="15"/>
  <c r="G34" i="15"/>
  <c r="G67" i="15"/>
  <c r="F65" i="15"/>
  <c r="F34" i="15"/>
  <c r="F67" i="15" s="1"/>
  <c r="E65" i="15"/>
  <c r="E67" i="15" s="1"/>
  <c r="E34" i="15"/>
  <c r="D65" i="15"/>
  <c r="D67" i="15" s="1"/>
  <c r="D34" i="15"/>
  <c r="C65" i="15"/>
  <c r="C34" i="15"/>
  <c r="C67" i="15"/>
  <c r="R32" i="15"/>
  <c r="S32" i="15"/>
  <c r="R31" i="15"/>
  <c r="S31" i="15"/>
  <c r="R30" i="15"/>
  <c r="S30" i="15"/>
  <c r="R29" i="15"/>
  <c r="S29" i="15"/>
  <c r="R28" i="15"/>
  <c r="S28" i="15"/>
  <c r="R27" i="15"/>
  <c r="S27" i="15"/>
  <c r="R38" i="14"/>
  <c r="S38" i="14"/>
  <c r="S65" i="14" s="1"/>
  <c r="R39" i="14"/>
  <c r="S39" i="14"/>
  <c r="R40" i="14"/>
  <c r="S40" i="14"/>
  <c r="R41" i="14"/>
  <c r="S41" i="14"/>
  <c r="R42" i="14"/>
  <c r="S42" i="14"/>
  <c r="R43" i="14"/>
  <c r="S43" i="14"/>
  <c r="R44" i="14"/>
  <c r="S44" i="14"/>
  <c r="R45" i="14"/>
  <c r="S45" i="14"/>
  <c r="R46" i="14"/>
  <c r="S46" i="14"/>
  <c r="R47" i="14"/>
  <c r="S47" i="14"/>
  <c r="R48" i="14"/>
  <c r="S48" i="14"/>
  <c r="R49" i="14"/>
  <c r="S49" i="14"/>
  <c r="R50" i="14"/>
  <c r="S50" i="14"/>
  <c r="R51" i="14"/>
  <c r="S51" i="14"/>
  <c r="R52" i="14"/>
  <c r="S52" i="14"/>
  <c r="R53" i="14"/>
  <c r="S53" i="14"/>
  <c r="R54" i="14"/>
  <c r="S54" i="14"/>
  <c r="R55" i="14"/>
  <c r="S55" i="14"/>
  <c r="R56" i="14"/>
  <c r="S56" i="14"/>
  <c r="R57" i="14"/>
  <c r="S57" i="14"/>
  <c r="R58" i="14"/>
  <c r="S58" i="14"/>
  <c r="R59" i="14"/>
  <c r="S59" i="14"/>
  <c r="R60" i="14"/>
  <c r="S60" i="14"/>
  <c r="R61" i="14"/>
  <c r="S61" i="14"/>
  <c r="R62" i="14"/>
  <c r="S62" i="14"/>
  <c r="R63" i="14"/>
  <c r="S63" i="14"/>
  <c r="R6" i="14"/>
  <c r="S6" i="14" s="1"/>
  <c r="R7" i="14"/>
  <c r="S7" i="14" s="1"/>
  <c r="R8" i="14"/>
  <c r="S8" i="14" s="1"/>
  <c r="R9" i="14"/>
  <c r="S9" i="14" s="1"/>
  <c r="R10" i="14"/>
  <c r="S10" i="14" s="1"/>
  <c r="R11" i="14"/>
  <c r="S11" i="14" s="1"/>
  <c r="R12" i="14"/>
  <c r="S12" i="14" s="1"/>
  <c r="R13" i="14"/>
  <c r="S13" i="14" s="1"/>
  <c r="R14" i="14"/>
  <c r="S14" i="14" s="1"/>
  <c r="R15" i="14"/>
  <c r="S15" i="14" s="1"/>
  <c r="R16" i="14"/>
  <c r="S16" i="14" s="1"/>
  <c r="R17" i="14"/>
  <c r="S17" i="14" s="1"/>
  <c r="R18" i="14"/>
  <c r="S18" i="14" s="1"/>
  <c r="R19" i="14"/>
  <c r="S19" i="14" s="1"/>
  <c r="R20" i="14"/>
  <c r="S20" i="14" s="1"/>
  <c r="R21" i="14"/>
  <c r="S21" i="14" s="1"/>
  <c r="R22" i="14"/>
  <c r="S22" i="14" s="1"/>
  <c r="R23" i="14"/>
  <c r="S23" i="14" s="1"/>
  <c r="R24" i="14"/>
  <c r="S24" i="14" s="1"/>
  <c r="R25" i="14"/>
  <c r="S25" i="14" s="1"/>
  <c r="R26" i="14"/>
  <c r="S26" i="14" s="1"/>
  <c r="R65" i="14"/>
  <c r="Q65" i="14"/>
  <c r="Q34" i="14"/>
  <c r="Q67" i="14" s="1"/>
  <c r="P65" i="14"/>
  <c r="P67" i="14" s="1"/>
  <c r="P34" i="14"/>
  <c r="O65" i="14"/>
  <c r="O67" i="14" s="1"/>
  <c r="O34" i="14"/>
  <c r="N65" i="14"/>
  <c r="N34" i="14"/>
  <c r="N67" i="14"/>
  <c r="M65" i="14"/>
  <c r="M34" i="14"/>
  <c r="M67" i="14" s="1"/>
  <c r="L65" i="14"/>
  <c r="L67" i="14" s="1"/>
  <c r="L34" i="14"/>
  <c r="K65" i="14"/>
  <c r="K67" i="14" s="1"/>
  <c r="K34" i="14"/>
  <c r="J65" i="14"/>
  <c r="J34" i="14"/>
  <c r="J67" i="14"/>
  <c r="I65" i="14"/>
  <c r="I34" i="14"/>
  <c r="I67" i="14" s="1"/>
  <c r="H65" i="14"/>
  <c r="H67" i="14" s="1"/>
  <c r="H34" i="14"/>
  <c r="G65" i="14"/>
  <c r="G67" i="14" s="1"/>
  <c r="G34" i="14"/>
  <c r="F65" i="14"/>
  <c r="F34" i="14"/>
  <c r="F67" i="14"/>
  <c r="E65" i="14"/>
  <c r="E34" i="14"/>
  <c r="E67" i="14" s="1"/>
  <c r="D65" i="14"/>
  <c r="D67" i="14" s="1"/>
  <c r="D34" i="14"/>
  <c r="C65" i="14"/>
  <c r="C67" i="14" s="1"/>
  <c r="C34" i="14"/>
  <c r="R32" i="14"/>
  <c r="S32" i="14" s="1"/>
  <c r="R31" i="14"/>
  <c r="S31" i="14" s="1"/>
  <c r="R30" i="14"/>
  <c r="S30" i="14" s="1"/>
  <c r="R29" i="14"/>
  <c r="S29" i="14" s="1"/>
  <c r="R28" i="14"/>
  <c r="S28" i="14" s="1"/>
  <c r="R27" i="14"/>
  <c r="S27" i="14" s="1"/>
  <c r="R56" i="13"/>
  <c r="S56" i="13" s="1"/>
  <c r="R57" i="13"/>
  <c r="S57" i="13" s="1"/>
  <c r="R58" i="13"/>
  <c r="S58" i="13" s="1"/>
  <c r="R59" i="13"/>
  <c r="S59" i="13" s="1"/>
  <c r="R60" i="13"/>
  <c r="S60" i="13" s="1"/>
  <c r="R15" i="13"/>
  <c r="S15" i="13" s="1"/>
  <c r="R16" i="13"/>
  <c r="S16" i="13" s="1"/>
  <c r="R17" i="13"/>
  <c r="S17" i="13" s="1"/>
  <c r="R18" i="13"/>
  <c r="S18" i="13" s="1"/>
  <c r="R19" i="13"/>
  <c r="S19" i="13" s="1"/>
  <c r="R20" i="13"/>
  <c r="S20" i="13" s="1"/>
  <c r="R21" i="13"/>
  <c r="S21" i="13" s="1"/>
  <c r="R22" i="13"/>
  <c r="S22" i="13" s="1"/>
  <c r="R23" i="13"/>
  <c r="S23" i="13" s="1"/>
  <c r="R24" i="13"/>
  <c r="S24" i="13" s="1"/>
  <c r="R25" i="13"/>
  <c r="S25" i="13" s="1"/>
  <c r="B14" i="10"/>
  <c r="B15" i="10" s="1"/>
  <c r="B8" i="10"/>
  <c r="B9" i="10" s="1"/>
  <c r="R27" i="13"/>
  <c r="S27" i="13" s="1"/>
  <c r="R28" i="13"/>
  <c r="S28" i="13" s="1"/>
  <c r="R29" i="13"/>
  <c r="S29" i="13" s="1"/>
  <c r="R30" i="13"/>
  <c r="S30" i="13" s="1"/>
  <c r="R31" i="13"/>
  <c r="S31" i="13" s="1"/>
  <c r="R32" i="13"/>
  <c r="S32" i="13" s="1"/>
  <c r="R55" i="13"/>
  <c r="S55" i="13" s="1"/>
  <c r="R7" i="13"/>
  <c r="S7" i="13" s="1"/>
  <c r="R10" i="13"/>
  <c r="S10" i="13" s="1"/>
  <c r="R11" i="13"/>
  <c r="S11" i="13" s="1"/>
  <c r="R14" i="13"/>
  <c r="S14" i="13" s="1"/>
  <c r="R8" i="13"/>
  <c r="S8" i="13" s="1"/>
  <c r="R9" i="13"/>
  <c r="S9" i="13" s="1"/>
  <c r="R12" i="13"/>
  <c r="S12" i="13" s="1"/>
  <c r="R13" i="13"/>
  <c r="S13" i="13" s="1"/>
  <c r="R26" i="13"/>
  <c r="S26" i="13" s="1"/>
  <c r="R53" i="13"/>
  <c r="R52" i="13"/>
  <c r="S52" i="13" s="1"/>
  <c r="R51" i="13"/>
  <c r="S51" i="13" s="1"/>
  <c r="R50" i="13"/>
  <c r="R49" i="13"/>
  <c r="R48" i="13"/>
  <c r="R47" i="13"/>
  <c r="S47" i="13" s="1"/>
  <c r="R46" i="13"/>
  <c r="R45" i="13"/>
  <c r="R44" i="13"/>
  <c r="R43" i="13"/>
  <c r="S43" i="13" s="1"/>
  <c r="R42" i="13"/>
  <c r="R41" i="13"/>
  <c r="S41" i="13" s="1"/>
  <c r="R40" i="13"/>
  <c r="R39" i="13"/>
  <c r="R38" i="13"/>
  <c r="R6" i="13"/>
  <c r="S6" i="13" s="1"/>
  <c r="P14" i="10"/>
  <c r="O14" i="10"/>
  <c r="O15" i="10" s="1"/>
  <c r="N14" i="10"/>
  <c r="M14" i="10"/>
  <c r="M15" i="10" s="1"/>
  <c r="L14" i="10"/>
  <c r="L15" i="10" s="1"/>
  <c r="K14" i="10"/>
  <c r="K15" i="10" s="1"/>
  <c r="J14" i="10"/>
  <c r="J15" i="10" s="1"/>
  <c r="I14" i="10"/>
  <c r="I15" i="10" s="1"/>
  <c r="H14" i="10"/>
  <c r="H15" i="10" s="1"/>
  <c r="G14" i="10"/>
  <c r="G15" i="10" s="1"/>
  <c r="F14" i="10"/>
  <c r="F15" i="10" s="1"/>
  <c r="E14" i="10"/>
  <c r="E15" i="10" s="1"/>
  <c r="D14" i="10"/>
  <c r="D15" i="10" s="1"/>
  <c r="C14" i="10"/>
  <c r="C15" i="10" s="1"/>
  <c r="N15" i="10"/>
  <c r="P15" i="10"/>
  <c r="Q13" i="10"/>
  <c r="R13" i="10" s="1"/>
  <c r="S38" i="13"/>
  <c r="S40" i="13"/>
  <c r="S42" i="13"/>
  <c r="S44" i="13"/>
  <c r="S45" i="13"/>
  <c r="S46" i="13"/>
  <c r="S48" i="13"/>
  <c r="S49" i="13"/>
  <c r="S50" i="13"/>
  <c r="S53" i="13"/>
  <c r="R54" i="13"/>
  <c r="S54" i="13" s="1"/>
  <c r="R61" i="13"/>
  <c r="S61" i="13" s="1"/>
  <c r="R62" i="13"/>
  <c r="S62" i="13" s="1"/>
  <c r="R63" i="13"/>
  <c r="S63" i="13" s="1"/>
  <c r="Q65" i="13"/>
  <c r="Q34" i="13"/>
  <c r="Q67" i="13" s="1"/>
  <c r="P65" i="13"/>
  <c r="P34" i="13"/>
  <c r="P67" i="13" s="1"/>
  <c r="O65" i="13"/>
  <c r="O34" i="13"/>
  <c r="O67" i="13" s="1"/>
  <c r="N65" i="13"/>
  <c r="N34" i="13"/>
  <c r="M65" i="13"/>
  <c r="M34" i="13"/>
  <c r="M67" i="13" s="1"/>
  <c r="L65" i="13"/>
  <c r="L34" i="13"/>
  <c r="L67" i="13" s="1"/>
  <c r="K65" i="13"/>
  <c r="K34" i="13"/>
  <c r="K67" i="13" s="1"/>
  <c r="J65" i="13"/>
  <c r="J34" i="13"/>
  <c r="I65" i="13"/>
  <c r="I34" i="13"/>
  <c r="I67" i="13" s="1"/>
  <c r="H65" i="13"/>
  <c r="H34" i="13"/>
  <c r="G65" i="13"/>
  <c r="G34" i="13"/>
  <c r="G67" i="13" s="1"/>
  <c r="F65" i="13"/>
  <c r="F34" i="13"/>
  <c r="E65" i="13"/>
  <c r="E34" i="13"/>
  <c r="E67" i="13" s="1"/>
  <c r="D65" i="13"/>
  <c r="D34" i="13"/>
  <c r="C65" i="13"/>
  <c r="C67" i="13" s="1"/>
  <c r="C34" i="13"/>
  <c r="C8" i="10"/>
  <c r="C9" i="10" s="1"/>
  <c r="D8" i="10"/>
  <c r="D9" i="10" s="1"/>
  <c r="E8" i="10"/>
  <c r="E9" i="10" s="1"/>
  <c r="F8" i="10"/>
  <c r="F9" i="10" s="1"/>
  <c r="G8" i="10"/>
  <c r="G9" i="10" s="1"/>
  <c r="H8" i="10"/>
  <c r="H9" i="10" s="1"/>
  <c r="I8" i="10"/>
  <c r="I9" i="10" s="1"/>
  <c r="J8" i="10"/>
  <c r="J9" i="10" s="1"/>
  <c r="K8" i="10"/>
  <c r="N67" i="13"/>
  <c r="K9" i="10"/>
  <c r="Q7" i="10"/>
  <c r="R7" i="10" s="1"/>
  <c r="R65" i="13" l="1"/>
  <c r="D67" i="13"/>
  <c r="F67" i="13"/>
  <c r="H67" i="13"/>
  <c r="J67" i="13"/>
  <c r="S67" i="16"/>
  <c r="Q9" i="10"/>
  <c r="R9" i="10" s="1"/>
  <c r="Q15" i="10"/>
  <c r="R15" i="10" s="1"/>
  <c r="S34" i="13"/>
  <c r="S67" i="15"/>
  <c r="S34" i="14"/>
  <c r="S67" i="14" s="1"/>
  <c r="Q14" i="10"/>
  <c r="R14" i="10" s="1"/>
  <c r="R34" i="14"/>
  <c r="R67" i="14" s="1"/>
  <c r="Q8" i="10"/>
  <c r="R8" i="10" s="1"/>
  <c r="R34" i="13"/>
  <c r="R67" i="13" s="1"/>
  <c r="S39" i="13"/>
  <c r="S65" i="13" s="1"/>
  <c r="S67" i="13" l="1"/>
</calcChain>
</file>

<file path=xl/sharedStrings.xml><?xml version="1.0" encoding="utf-8"?>
<sst xmlns="http://schemas.openxmlformats.org/spreadsheetml/2006/main" count="432" uniqueCount="91">
  <si>
    <t>FINANCIAL SUMMARY</t>
  </si>
  <si>
    <t>YEAR 1    (£)</t>
  </si>
  <si>
    <t>YEAR 2    (£)</t>
  </si>
  <si>
    <t>YEAR 3    (£)</t>
  </si>
  <si>
    <t>YEAR 4    (£)</t>
  </si>
  <si>
    <t>YEAR 5    (£)</t>
  </si>
  <si>
    <t>YEAR 6    (£)</t>
  </si>
  <si>
    <t>YEAR 7    (£)</t>
  </si>
  <si>
    <t>YEAR 8    (£)</t>
  </si>
  <si>
    <t>YEAR 9    (£)</t>
  </si>
  <si>
    <t>YEAR 10    (£)</t>
  </si>
  <si>
    <t>Income:</t>
  </si>
  <si>
    <t>Room Hire (lectures, seminars, meetings)</t>
  </si>
  <si>
    <t>Corporate Events</t>
  </si>
  <si>
    <t>Conferences</t>
  </si>
  <si>
    <t>Secondary - Catering Functions</t>
  </si>
  <si>
    <t>Secondary - Café / bar</t>
  </si>
  <si>
    <t>Secondary - Vending</t>
  </si>
  <si>
    <t>Secondary - Retail</t>
  </si>
  <si>
    <t>Other Income - please specify</t>
  </si>
  <si>
    <t>Total Income**</t>
  </si>
  <si>
    <t>Expenditure:</t>
  </si>
  <si>
    <t>Salaries and Wages</t>
  </si>
  <si>
    <t>Utilities</t>
  </si>
  <si>
    <t>Repairs and Maintenance - PPM</t>
  </si>
  <si>
    <t>Repairs and Maintenance - Reactive</t>
  </si>
  <si>
    <t>Repairs and Maintenance - Redecoration</t>
  </si>
  <si>
    <t>Equipment Replacement</t>
  </si>
  <si>
    <t>Grounds Maintenance</t>
  </si>
  <si>
    <t>Life-Cycle Costs</t>
  </si>
  <si>
    <t>Cleaning</t>
  </si>
  <si>
    <t>National Non-Domestic Rates</t>
  </si>
  <si>
    <t>Advertising &amp; Marketing</t>
  </si>
  <si>
    <t>Insurances</t>
  </si>
  <si>
    <t>Printing, Postage and Stationery</t>
  </si>
  <si>
    <t>Telephones</t>
  </si>
  <si>
    <t>Other Administration</t>
  </si>
  <si>
    <t>Other Supplies &amp; Sundry Items</t>
  </si>
  <si>
    <t>Other Costs - please specify</t>
  </si>
  <si>
    <t>Financing Costs</t>
  </si>
  <si>
    <t>Central Costs</t>
  </si>
  <si>
    <t>Profit</t>
  </si>
  <si>
    <t>Total Expenditure</t>
  </si>
  <si>
    <t>NET OPERATING COST / (SURPLUS)</t>
  </si>
  <si>
    <t>MANAGEMENT FEE SCHEDULE</t>
  </si>
  <si>
    <t xml:space="preserve">The management fee for each Facility and the overall management fee expressed as a payment to the Contractor or a payment to the Council - use a negative number if the payment is to the Council. </t>
  </si>
  <si>
    <t>TOTAL (£)</t>
  </si>
  <si>
    <t>Notes:</t>
  </si>
  <si>
    <t>Level of Capital Required</t>
  </si>
  <si>
    <t>Prudential Borrowing per £1 million</t>
  </si>
  <si>
    <t>to be completed by bidder</t>
  </si>
  <si>
    <t>Capital Financing (prudential)</t>
  </si>
  <si>
    <t>2. Bidders may put in their own capital financing costs if they are prepared to fund the project and can take the risk of this funding</t>
  </si>
  <si>
    <t>3. Bidders should include for the operation of existing facilities prior to opening of the new facilities</t>
  </si>
  <si>
    <t>Year Capital Required</t>
  </si>
  <si>
    <t>enter the year number only (eg 1, 2, 3, etc)</t>
  </si>
  <si>
    <t>STANDARD BID - OPERATING SUMMARY</t>
  </si>
  <si>
    <t>Total Management Fee  (excluding financing)</t>
  </si>
  <si>
    <t>Management Fee  if capital funded by Council</t>
  </si>
  <si>
    <t>AVERAGE (£)</t>
  </si>
  <si>
    <t>YEAR 11    (£)</t>
  </si>
  <si>
    <t>YEAR 12    (£)</t>
  </si>
  <si>
    <t>YEAR 13    (£)</t>
  </si>
  <si>
    <t>YEAR 14    (£)</t>
  </si>
  <si>
    <t>YEAR 15    (£)</t>
  </si>
  <si>
    <t>4. The capital financing requirements identified under prudential borrowing are for evaluation purposes only. The Council will fund the borrowing separately and the Contractor will be expected to receive or pay the management fee to the Council</t>
  </si>
  <si>
    <t>5. A negative management fee equates to a payment from the operator to the council and a positive management fee relates to a payment from the Council</t>
  </si>
  <si>
    <t>Food and Beverage Costs of Sales</t>
  </si>
  <si>
    <t>1. Bidders should insert the capital they require within cell B21 and the year when all the capital will be required by entered into B23 - the financing costs will then be calculated</t>
  </si>
  <si>
    <t>Dry side - Sports/Activity  Hall</t>
  </si>
  <si>
    <t>Dry side - Squash</t>
  </si>
  <si>
    <t>Dry side - Tennis</t>
  </si>
  <si>
    <t>Dry side - Gymnastics</t>
  </si>
  <si>
    <t>Key User Rental Income</t>
  </si>
  <si>
    <t>Health and Fitness - Membership</t>
  </si>
  <si>
    <t>Health and Fitness - Casual Fitness</t>
  </si>
  <si>
    <t>Health and Fitness - Casual Aerobics</t>
  </si>
  <si>
    <t>Wet side - Casual Swimming</t>
  </si>
  <si>
    <t>Wet side - Lessons</t>
  </si>
  <si>
    <t>Wet side - Pool Hire &amp; Other</t>
  </si>
  <si>
    <t>Outdoor - Pitches</t>
  </si>
  <si>
    <t>Courses</t>
  </si>
  <si>
    <t>Other Memberships</t>
  </si>
  <si>
    <t>GOLDENSTONES LEISURE CENTRE</t>
  </si>
  <si>
    <t>WINCANTON SPORTS CENTRE</t>
  </si>
  <si>
    <t>CHARD LEISURE CENTRE</t>
  </si>
  <si>
    <t>WESTLANDS SPORTS AND FITNESS CENTRE</t>
  </si>
  <si>
    <t>ALL CENTRES</t>
  </si>
  <si>
    <t>1. Standard Bid (15 years)</t>
  </si>
  <si>
    <t xml:space="preserve">2. Mandatory Pricing Option - excluding Chard Leisure Centre </t>
  </si>
  <si>
    <t>3. Mandatory Pricing Option - Yeovil Recreation Centre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</si>
</sst>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_-;\-* #,##0.00_-;_-* &quot;-&quot;??_-;_-@_-"/>
    <numFmt numFmtId="165" formatCode="_-* #,##0_-;\-* #,##0_-;_-* &quot;-&quot;??_-;_-@_-"/>
    <numFmt numFmtId="166" formatCode="#,##0_ ;[Red]\-#,##0\ "/>
  </numFmts>
  <fonts count="7" x14ac:knownFonts="1">
    <font>
      <sz val="10"/>
      <name val="Arial"/>
    </font>
    <font>
      <sz val="10"/>
      <name val="Arial"/>
      <family val="2"/>
    </font>
    <font>
      <b/>
      <sz val="8"/>
      <name val="Arial"/>
      <family val="2"/>
    </font>
    <font>
      <sz val="8"/>
      <name val="Arial"/>
      <family val="2"/>
    </font>
    <font>
      <b/>
      <sz val="10"/>
      <name val="Arial"/>
      <family val="2"/>
    </font>
    <font>
      <sz val="10"/>
      <name val="Arial"/>
      <family val="2"/>
    </font>
    <font>
      <sz val="10"/>
      <name val="Arial"/>
      <family val="2"/>
    </font>
  </fonts>
  <fills count="8">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39997558519241921"/>
        <bgColor indexed="64"/>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ck">
        <color indexed="64"/>
      </top>
      <bottom style="medium">
        <color indexed="64"/>
      </bottom>
      <diagonal/>
    </border>
    <border>
      <left style="medium">
        <color indexed="64"/>
      </left>
      <right style="medium">
        <color indexed="64"/>
      </right>
      <top style="medium">
        <color indexed="64"/>
      </top>
      <bottom style="thick">
        <color indexed="64"/>
      </bottom>
      <diagonal/>
    </border>
    <border>
      <left style="thick">
        <color indexed="64"/>
      </left>
      <right style="medium">
        <color indexed="64"/>
      </right>
      <top style="thick">
        <color indexed="64"/>
      </top>
      <bottom style="medium">
        <color indexed="64"/>
      </bottom>
      <diagonal/>
    </border>
    <border>
      <left style="thick">
        <color indexed="64"/>
      </left>
      <right style="medium">
        <color indexed="64"/>
      </right>
      <top style="medium">
        <color indexed="64"/>
      </top>
      <bottom style="thick">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8">
    <xf numFmtId="0" fontId="0" fillId="0" borderId="0" xfId="0"/>
    <xf numFmtId="0" fontId="2" fillId="0" borderId="0" xfId="2" applyFont="1"/>
    <xf numFmtId="0" fontId="3" fillId="0" borderId="0" xfId="2" applyFont="1"/>
    <xf numFmtId="0" fontId="2" fillId="0" borderId="0" xfId="2" applyFont="1" applyAlignment="1">
      <alignment horizontal="center"/>
    </xf>
    <xf numFmtId="0" fontId="3" fillId="0" borderId="0" xfId="2" applyFont="1" applyAlignment="1">
      <alignment horizontal="center"/>
    </xf>
    <xf numFmtId="10" fontId="3" fillId="0" borderId="0" xfId="2" applyNumberFormat="1" applyFont="1" applyFill="1" applyBorder="1"/>
    <xf numFmtId="165" fontId="3" fillId="0" borderId="0" xfId="1" applyNumberFormat="1" applyFont="1" applyFill="1" applyBorder="1" applyAlignment="1">
      <alignment horizontal="right"/>
    </xf>
    <xf numFmtId="0" fontId="3" fillId="0" borderId="0" xfId="2" applyFont="1" applyFill="1" applyAlignment="1">
      <alignment horizontal="center"/>
    </xf>
    <xf numFmtId="0" fontId="3" fillId="0" borderId="1" xfId="2" applyFont="1" applyBorder="1"/>
    <xf numFmtId="0" fontId="2" fillId="0" borderId="0" xfId="2" applyFont="1" applyBorder="1" applyAlignment="1">
      <alignment horizontal="center"/>
    </xf>
    <xf numFmtId="3" fontId="2" fillId="0" borderId="0" xfId="2" applyNumberFormat="1" applyFont="1" applyBorder="1"/>
    <xf numFmtId="165" fontId="3" fillId="0" borderId="0" xfId="1" applyNumberFormat="1" applyFont="1" applyFill="1" applyBorder="1"/>
    <xf numFmtId="0" fontId="3" fillId="0" borderId="0" xfId="2" applyFont="1" applyBorder="1"/>
    <xf numFmtId="0" fontId="3" fillId="0" borderId="0" xfId="2" applyFont="1" applyFill="1" applyBorder="1" applyAlignment="1">
      <alignment horizontal="center"/>
    </xf>
    <xf numFmtId="165" fontId="3" fillId="0" borderId="0" xfId="1" applyNumberFormat="1" applyFont="1" applyFill="1" applyBorder="1" applyAlignment="1">
      <alignment horizontal="left"/>
    </xf>
    <xf numFmtId="165" fontId="3" fillId="0" borderId="0" xfId="2" applyNumberFormat="1" applyFont="1" applyFill="1" applyBorder="1" applyAlignment="1"/>
    <xf numFmtId="165" fontId="3" fillId="0" borderId="1" xfId="2" applyNumberFormat="1" applyFont="1" applyFill="1" applyBorder="1" applyAlignment="1"/>
    <xf numFmtId="3" fontId="2" fillId="0" borderId="2" xfId="2" applyNumberFormat="1" applyFont="1" applyBorder="1"/>
    <xf numFmtId="0" fontId="4" fillId="0" borderId="0" xfId="0" applyFont="1"/>
    <xf numFmtId="0" fontId="0" fillId="0" borderId="0" xfId="0" applyAlignment="1">
      <alignment vertical="center" wrapText="1"/>
    </xf>
    <xf numFmtId="0" fontId="5" fillId="0" borderId="0" xfId="0" applyFont="1"/>
    <xf numFmtId="0" fontId="4" fillId="0" borderId="0" xfId="0" applyFont="1" applyAlignment="1">
      <alignment vertical="center" wrapText="1"/>
    </xf>
    <xf numFmtId="0" fontId="5" fillId="0" borderId="0" xfId="0" applyFont="1" applyFill="1" applyBorder="1"/>
    <xf numFmtId="0" fontId="5" fillId="0" borderId="3" xfId="0" applyFont="1" applyBorder="1" applyAlignment="1">
      <alignment vertical="center" wrapText="1"/>
    </xf>
    <xf numFmtId="166" fontId="0" fillId="0" borderId="0" xfId="1" applyNumberFormat="1" applyFont="1"/>
    <xf numFmtId="165" fontId="6" fillId="3" borderId="4" xfId="1" applyNumberFormat="1" applyFont="1" applyFill="1" applyBorder="1"/>
    <xf numFmtId="165" fontId="6" fillId="3" borderId="4" xfId="1" applyNumberFormat="1" applyFont="1" applyFill="1" applyBorder="1"/>
    <xf numFmtId="0" fontId="3" fillId="4" borderId="0" xfId="2" applyFont="1" applyFill="1" applyBorder="1" applyAlignment="1"/>
    <xf numFmtId="0" fontId="0" fillId="4" borderId="0" xfId="0" applyFill="1"/>
    <xf numFmtId="0" fontId="4" fillId="5" borderId="0" xfId="0" applyFont="1" applyFill="1" applyAlignment="1">
      <alignment vertical="center" wrapText="1"/>
    </xf>
    <xf numFmtId="165" fontId="0" fillId="0" borderId="0" xfId="0" applyNumberFormat="1"/>
    <xf numFmtId="166" fontId="0" fillId="0" borderId="0" xfId="1" applyNumberFormat="1" applyFont="1" applyBorder="1"/>
    <xf numFmtId="0" fontId="0" fillId="0" borderId="0" xfId="0" applyBorder="1"/>
    <xf numFmtId="0" fontId="5" fillId="0" borderId="0" xfId="0" applyFont="1" applyBorder="1"/>
    <xf numFmtId="0" fontId="0" fillId="0" borderId="0" xfId="0" applyBorder="1" applyAlignment="1">
      <alignment vertical="center" wrapText="1"/>
    </xf>
    <xf numFmtId="0" fontId="4" fillId="0" borderId="3" xfId="0" applyFont="1" applyBorder="1" applyAlignment="1">
      <alignment vertical="center" wrapText="1"/>
    </xf>
    <xf numFmtId="38" fontId="0" fillId="0" borderId="3" xfId="1" applyNumberFormat="1" applyFont="1" applyBorder="1"/>
    <xf numFmtId="38" fontId="5" fillId="4" borderId="3" xfId="2" applyNumberFormat="1" applyFont="1" applyFill="1" applyBorder="1" applyAlignment="1"/>
    <xf numFmtId="38" fontId="0" fillId="4" borderId="3" xfId="0" applyNumberFormat="1" applyFont="1" applyFill="1" applyBorder="1"/>
    <xf numFmtId="0" fontId="0" fillId="0" borderId="0" xfId="0" applyFont="1" applyFill="1" applyBorder="1"/>
    <xf numFmtId="0" fontId="4" fillId="6" borderId="0" xfId="0" applyFont="1" applyFill="1" applyAlignment="1">
      <alignment vertical="center" wrapText="1"/>
    </xf>
    <xf numFmtId="0" fontId="1" fillId="0" borderId="0" xfId="0" applyFont="1"/>
    <xf numFmtId="0" fontId="2" fillId="2" borderId="5" xfId="2" applyFont="1" applyFill="1" applyBorder="1" applyAlignment="1">
      <alignment horizontal="center" vertical="center" wrapText="1"/>
    </xf>
    <xf numFmtId="0" fontId="3" fillId="2" borderId="6" xfId="2" applyFont="1" applyFill="1" applyBorder="1" applyAlignment="1"/>
    <xf numFmtId="0" fontId="2" fillId="2" borderId="7" xfId="2" applyFont="1" applyFill="1" applyBorder="1" applyAlignment="1">
      <alignment horizontal="center" vertical="center" wrapText="1"/>
    </xf>
    <xf numFmtId="0" fontId="3" fillId="2" borderId="8" xfId="2" applyFont="1" applyFill="1" applyBorder="1" applyAlignment="1"/>
    <xf numFmtId="165" fontId="1" fillId="0" borderId="4" xfId="1" applyNumberFormat="1" applyFont="1" applyFill="1" applyBorder="1"/>
    <xf numFmtId="0" fontId="4" fillId="7" borderId="0" xfId="0" applyFont="1" applyFill="1" applyAlignment="1">
      <alignment vertical="center" wrapText="1"/>
    </xf>
  </cellXfs>
  <cellStyles count="3">
    <cellStyle name="Comma" xfId="1" builtinId="3"/>
    <cellStyle name="Normal" xfId="0" builtinId="0"/>
    <cellStyle name="Normal_ISDS Appendix 5 Operational Projections Template"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tabSelected="1" workbookViewId="0">
      <pane xSplit="1" ySplit="5" topLeftCell="C6" activePane="bottomRight" state="frozen"/>
      <selection pane="topRight" activeCell="B1" sqref="B1"/>
      <selection pane="bottomLeft" activeCell="A6" sqref="A6"/>
      <selection pane="bottomRight" activeCell="A19" sqref="A19"/>
    </sheetView>
  </sheetViews>
  <sheetFormatPr baseColWidth="10" defaultColWidth="8.83203125" defaultRowHeight="13" x14ac:dyDescent="0.15"/>
  <cols>
    <col min="1" max="1" width="35.5" customWidth="1"/>
    <col min="2" max="16" width="12" customWidth="1"/>
  </cols>
  <sheetData>
    <row r="1" spans="1:18" x14ac:dyDescent="0.15">
      <c r="A1" s="18" t="s">
        <v>44</v>
      </c>
      <c r="B1" s="18"/>
    </row>
    <row r="2" spans="1:18" x14ac:dyDescent="0.15">
      <c r="A2" s="18"/>
    </row>
    <row r="3" spans="1:18" ht="14" thickBot="1" x14ac:dyDescent="0.2">
      <c r="A3" s="20" t="s">
        <v>45</v>
      </c>
    </row>
    <row r="4" spans="1:18" ht="15" customHeight="1" thickTop="1" thickBot="1" x14ac:dyDescent="0.2">
      <c r="B4" s="44" t="s">
        <v>1</v>
      </c>
      <c r="C4" s="42" t="s">
        <v>2</v>
      </c>
      <c r="D4" s="42" t="s">
        <v>3</v>
      </c>
      <c r="E4" s="42" t="s">
        <v>4</v>
      </c>
      <c r="F4" s="42" t="s">
        <v>5</v>
      </c>
      <c r="G4" s="42" t="s">
        <v>6</v>
      </c>
      <c r="H4" s="42" t="s">
        <v>7</v>
      </c>
      <c r="I4" s="42" t="s">
        <v>8</v>
      </c>
      <c r="J4" s="42" t="s">
        <v>9</v>
      </c>
      <c r="K4" s="42" t="s">
        <v>10</v>
      </c>
      <c r="L4" s="42" t="s">
        <v>60</v>
      </c>
      <c r="M4" s="42" t="s">
        <v>61</v>
      </c>
      <c r="N4" s="42" t="s">
        <v>62</v>
      </c>
      <c r="O4" s="42" t="s">
        <v>63</v>
      </c>
      <c r="P4" s="42" t="s">
        <v>64</v>
      </c>
      <c r="Q4" s="42" t="s">
        <v>46</v>
      </c>
      <c r="R4" s="42" t="s">
        <v>59</v>
      </c>
    </row>
    <row r="5" spans="1:18" ht="14.25" customHeight="1" thickBot="1" x14ac:dyDescent="0.2">
      <c r="A5" s="21"/>
      <c r="B5" s="45"/>
      <c r="C5" s="43"/>
      <c r="D5" s="43"/>
      <c r="E5" s="43"/>
      <c r="F5" s="43"/>
      <c r="G5" s="43"/>
      <c r="H5" s="43"/>
      <c r="I5" s="43"/>
      <c r="J5" s="43"/>
      <c r="K5" s="43"/>
      <c r="L5" s="43"/>
      <c r="M5" s="43"/>
      <c r="N5" s="43"/>
      <c r="O5" s="43"/>
      <c r="P5" s="43"/>
      <c r="Q5" s="43"/>
      <c r="R5" s="43"/>
    </row>
    <row r="6" spans="1:18" s="28" customFormat="1" ht="14.25" customHeight="1" thickTop="1" x14ac:dyDescent="0.15">
      <c r="A6" s="29" t="s">
        <v>88</v>
      </c>
      <c r="B6" s="27"/>
      <c r="C6" s="27"/>
      <c r="D6" s="27"/>
      <c r="E6" s="27"/>
      <c r="F6" s="27"/>
      <c r="G6" s="27"/>
      <c r="H6" s="27"/>
      <c r="I6" s="27"/>
      <c r="J6" s="27"/>
      <c r="K6" s="27"/>
      <c r="L6" s="27"/>
      <c r="M6" s="27"/>
      <c r="N6" s="27"/>
      <c r="O6" s="27"/>
      <c r="P6" s="27"/>
      <c r="Q6" s="27"/>
      <c r="R6" s="28">
        <v>15</v>
      </c>
    </row>
    <row r="7" spans="1:18" s="32" customFormat="1" ht="28" x14ac:dyDescent="0.15">
      <c r="A7" s="35" t="s">
        <v>57</v>
      </c>
      <c r="B7" s="36"/>
      <c r="C7" s="36"/>
      <c r="D7" s="36"/>
      <c r="E7" s="36"/>
      <c r="F7" s="36"/>
      <c r="G7" s="36"/>
      <c r="H7" s="36"/>
      <c r="I7" s="36"/>
      <c r="J7" s="36"/>
      <c r="K7" s="36"/>
      <c r="L7" s="36"/>
      <c r="M7" s="36"/>
      <c r="N7" s="36"/>
      <c r="O7" s="36"/>
      <c r="P7" s="36"/>
      <c r="Q7" s="37">
        <f>SUM(B7:P7)</f>
        <v>0</v>
      </c>
      <c r="R7" s="38">
        <f>Q7/R$6</f>
        <v>0</v>
      </c>
    </row>
    <row r="8" spans="1:18" s="33" customFormat="1" ht="14" x14ac:dyDescent="0.15">
      <c r="A8" s="23" t="s">
        <v>51</v>
      </c>
      <c r="B8" s="36">
        <f t="shared" ref="B8:K8" si="0">IF(B10&gt;=$B$28,$B$26/1000000*$B$27,0)</f>
        <v>0</v>
      </c>
      <c r="C8" s="36">
        <f t="shared" si="0"/>
        <v>0</v>
      </c>
      <c r="D8" s="36">
        <f t="shared" si="0"/>
        <v>0</v>
      </c>
      <c r="E8" s="36">
        <f t="shared" si="0"/>
        <v>0</v>
      </c>
      <c r="F8" s="36">
        <f t="shared" si="0"/>
        <v>0</v>
      </c>
      <c r="G8" s="36">
        <f t="shared" si="0"/>
        <v>0</v>
      </c>
      <c r="H8" s="36">
        <f t="shared" si="0"/>
        <v>0</v>
      </c>
      <c r="I8" s="36">
        <f t="shared" si="0"/>
        <v>0</v>
      </c>
      <c r="J8" s="36">
        <f t="shared" si="0"/>
        <v>0</v>
      </c>
      <c r="K8" s="36">
        <f t="shared" si="0"/>
        <v>0</v>
      </c>
      <c r="L8" s="36">
        <f t="shared" ref="L8:P8" si="1">IF(L10&gt;=$B$28,$B$26/1000000*$B$27,0)</f>
        <v>0</v>
      </c>
      <c r="M8" s="36">
        <f t="shared" si="1"/>
        <v>0</v>
      </c>
      <c r="N8" s="36">
        <f t="shared" si="1"/>
        <v>0</v>
      </c>
      <c r="O8" s="36">
        <f t="shared" si="1"/>
        <v>0</v>
      </c>
      <c r="P8" s="36">
        <f t="shared" si="1"/>
        <v>0</v>
      </c>
      <c r="Q8" s="37">
        <f>SUM(B8:P8)</f>
        <v>0</v>
      </c>
      <c r="R8" s="38">
        <f t="shared" ref="R8:R9" si="2">Q8/R$6</f>
        <v>0</v>
      </c>
    </row>
    <row r="9" spans="1:18" s="32" customFormat="1" ht="31.5" customHeight="1" x14ac:dyDescent="0.15">
      <c r="A9" s="35" t="s">
        <v>58</v>
      </c>
      <c r="B9" s="36">
        <f>SUM(B7:B8)</f>
        <v>0</v>
      </c>
      <c r="C9" s="36">
        <f t="shared" ref="C9:K9" si="3">SUM(C7:C8)</f>
        <v>0</v>
      </c>
      <c r="D9" s="36">
        <f t="shared" si="3"/>
        <v>0</v>
      </c>
      <c r="E9" s="36">
        <f t="shared" si="3"/>
        <v>0</v>
      </c>
      <c r="F9" s="36">
        <f t="shared" si="3"/>
        <v>0</v>
      </c>
      <c r="G9" s="36">
        <f t="shared" si="3"/>
        <v>0</v>
      </c>
      <c r="H9" s="36">
        <f t="shared" si="3"/>
        <v>0</v>
      </c>
      <c r="I9" s="36">
        <f t="shared" si="3"/>
        <v>0</v>
      </c>
      <c r="J9" s="36">
        <f t="shared" si="3"/>
        <v>0</v>
      </c>
      <c r="K9" s="36">
        <f t="shared" si="3"/>
        <v>0</v>
      </c>
      <c r="L9" s="36">
        <f t="shared" ref="L9:P9" si="4">SUM(L7:L8)</f>
        <v>0</v>
      </c>
      <c r="M9" s="36">
        <f t="shared" si="4"/>
        <v>0</v>
      </c>
      <c r="N9" s="36">
        <f t="shared" si="4"/>
        <v>0</v>
      </c>
      <c r="O9" s="36">
        <f t="shared" si="4"/>
        <v>0</v>
      </c>
      <c r="P9" s="36">
        <f t="shared" si="4"/>
        <v>0</v>
      </c>
      <c r="Q9" s="37">
        <f>SUM(B9:P9)</f>
        <v>0</v>
      </c>
      <c r="R9" s="38">
        <f t="shared" si="2"/>
        <v>0</v>
      </c>
    </row>
    <row r="10" spans="1:18" s="32" customFormat="1" x14ac:dyDescent="0.15">
      <c r="A10" s="34"/>
      <c r="B10" s="31">
        <v>1</v>
      </c>
      <c r="C10" s="31">
        <v>2</v>
      </c>
      <c r="D10" s="31">
        <v>3</v>
      </c>
      <c r="E10" s="31">
        <v>4</v>
      </c>
      <c r="F10" s="31">
        <v>5</v>
      </c>
      <c r="G10" s="31">
        <v>6</v>
      </c>
      <c r="H10" s="31">
        <v>7</v>
      </c>
      <c r="I10" s="31">
        <v>8</v>
      </c>
      <c r="J10" s="31">
        <v>9</v>
      </c>
      <c r="K10" s="31">
        <v>10</v>
      </c>
      <c r="L10" s="31">
        <v>11</v>
      </c>
      <c r="M10" s="31">
        <v>12</v>
      </c>
      <c r="N10" s="31">
        <v>13</v>
      </c>
      <c r="O10" s="31">
        <v>14</v>
      </c>
      <c r="P10" s="31">
        <v>15</v>
      </c>
      <c r="Q10" s="31"/>
    </row>
    <row r="11" spans="1:18" x14ac:dyDescent="0.15">
      <c r="A11" s="19"/>
      <c r="B11" s="24"/>
      <c r="C11" s="24"/>
      <c r="D11" s="24"/>
      <c r="E11" s="24"/>
      <c r="F11" s="24"/>
      <c r="G11" s="24"/>
      <c r="H11" s="24"/>
      <c r="I11" s="24"/>
      <c r="J11" s="24"/>
      <c r="K11" s="24"/>
      <c r="L11" s="24"/>
      <c r="M11" s="24"/>
      <c r="N11" s="24"/>
      <c r="O11" s="24"/>
      <c r="P11" s="24"/>
      <c r="Q11" s="24"/>
    </row>
    <row r="12" spans="1:18" s="28" customFormat="1" ht="24" customHeight="1" x14ac:dyDescent="0.15">
      <c r="A12" s="40" t="s">
        <v>89</v>
      </c>
      <c r="B12" s="27"/>
      <c r="C12" s="27"/>
      <c r="D12" s="27"/>
      <c r="E12" s="27"/>
      <c r="F12" s="27"/>
      <c r="G12" s="27"/>
      <c r="H12" s="27"/>
      <c r="I12" s="27"/>
      <c r="J12" s="27"/>
      <c r="K12" s="27"/>
      <c r="L12" s="27"/>
      <c r="M12" s="27"/>
      <c r="N12" s="27"/>
      <c r="O12" s="27"/>
      <c r="P12" s="27"/>
      <c r="Q12" s="27"/>
      <c r="R12" s="28">
        <v>15</v>
      </c>
    </row>
    <row r="13" spans="1:18" s="32" customFormat="1" ht="28" x14ac:dyDescent="0.15">
      <c r="A13" s="35" t="s">
        <v>57</v>
      </c>
      <c r="B13" s="36"/>
      <c r="C13" s="36"/>
      <c r="D13" s="36"/>
      <c r="E13" s="36"/>
      <c r="F13" s="36"/>
      <c r="G13" s="36"/>
      <c r="H13" s="36"/>
      <c r="I13" s="36"/>
      <c r="J13" s="36"/>
      <c r="K13" s="36"/>
      <c r="L13" s="36"/>
      <c r="M13" s="36"/>
      <c r="N13" s="36"/>
      <c r="O13" s="36"/>
      <c r="P13" s="36"/>
      <c r="Q13" s="37">
        <f>SUM(B13:P13)</f>
        <v>0</v>
      </c>
      <c r="R13" s="38">
        <f>Q13/R$12</f>
        <v>0</v>
      </c>
    </row>
    <row r="14" spans="1:18" s="33" customFormat="1" ht="14" x14ac:dyDescent="0.15">
      <c r="A14" s="23" t="s">
        <v>51</v>
      </c>
      <c r="B14" s="36">
        <f t="shared" ref="B14:P14" si="5">IF(B16&gt;=$B$28,$B$26/1000000*$B$27,0)</f>
        <v>0</v>
      </c>
      <c r="C14" s="36">
        <f t="shared" si="5"/>
        <v>0</v>
      </c>
      <c r="D14" s="36">
        <f t="shared" si="5"/>
        <v>0</v>
      </c>
      <c r="E14" s="36">
        <f t="shared" si="5"/>
        <v>0</v>
      </c>
      <c r="F14" s="36">
        <f t="shared" si="5"/>
        <v>0</v>
      </c>
      <c r="G14" s="36">
        <f t="shared" si="5"/>
        <v>0</v>
      </c>
      <c r="H14" s="36">
        <f t="shared" si="5"/>
        <v>0</v>
      </c>
      <c r="I14" s="36">
        <f t="shared" si="5"/>
        <v>0</v>
      </c>
      <c r="J14" s="36">
        <f t="shared" si="5"/>
        <v>0</v>
      </c>
      <c r="K14" s="36">
        <f t="shared" si="5"/>
        <v>0</v>
      </c>
      <c r="L14" s="36">
        <f t="shared" si="5"/>
        <v>0</v>
      </c>
      <c r="M14" s="36">
        <f t="shared" si="5"/>
        <v>0</v>
      </c>
      <c r="N14" s="36">
        <f t="shared" si="5"/>
        <v>0</v>
      </c>
      <c r="O14" s="36">
        <f t="shared" si="5"/>
        <v>0</v>
      </c>
      <c r="P14" s="36">
        <f t="shared" si="5"/>
        <v>0</v>
      </c>
      <c r="Q14" s="37">
        <f>SUM(B14:P14)</f>
        <v>0</v>
      </c>
      <c r="R14" s="38">
        <f t="shared" ref="R14:R15" si="6">Q14/R$12</f>
        <v>0</v>
      </c>
    </row>
    <row r="15" spans="1:18" s="32" customFormat="1" ht="31.5" customHeight="1" x14ac:dyDescent="0.15">
      <c r="A15" s="35" t="s">
        <v>58</v>
      </c>
      <c r="B15" s="36">
        <f>SUM(B13:B14)</f>
        <v>0</v>
      </c>
      <c r="C15" s="36">
        <f t="shared" ref="C15:P15" si="7">SUM(C13:C14)</f>
        <v>0</v>
      </c>
      <c r="D15" s="36">
        <f t="shared" si="7"/>
        <v>0</v>
      </c>
      <c r="E15" s="36">
        <f t="shared" si="7"/>
        <v>0</v>
      </c>
      <c r="F15" s="36">
        <f t="shared" si="7"/>
        <v>0</v>
      </c>
      <c r="G15" s="36">
        <f t="shared" si="7"/>
        <v>0</v>
      </c>
      <c r="H15" s="36">
        <f t="shared" si="7"/>
        <v>0</v>
      </c>
      <c r="I15" s="36">
        <f t="shared" si="7"/>
        <v>0</v>
      </c>
      <c r="J15" s="36">
        <f t="shared" si="7"/>
        <v>0</v>
      </c>
      <c r="K15" s="36">
        <f t="shared" si="7"/>
        <v>0</v>
      </c>
      <c r="L15" s="36">
        <f t="shared" si="7"/>
        <v>0</v>
      </c>
      <c r="M15" s="36">
        <f t="shared" si="7"/>
        <v>0</v>
      </c>
      <c r="N15" s="36">
        <f t="shared" si="7"/>
        <v>0</v>
      </c>
      <c r="O15" s="36">
        <f t="shared" si="7"/>
        <v>0</v>
      </c>
      <c r="P15" s="36">
        <f t="shared" si="7"/>
        <v>0</v>
      </c>
      <c r="Q15" s="37">
        <f>SUM(B15:P15)</f>
        <v>0</v>
      </c>
      <c r="R15" s="38">
        <f t="shared" si="6"/>
        <v>0</v>
      </c>
    </row>
    <row r="16" spans="1:18" s="32" customFormat="1" x14ac:dyDescent="0.15">
      <c r="A16" s="34"/>
      <c r="B16" s="31">
        <v>1</v>
      </c>
      <c r="C16" s="31">
        <v>2</v>
      </c>
      <c r="D16" s="31">
        <v>3</v>
      </c>
      <c r="E16" s="31">
        <v>4</v>
      </c>
      <c r="F16" s="31">
        <v>5</v>
      </c>
      <c r="G16" s="31">
        <v>6</v>
      </c>
      <c r="H16" s="31">
        <v>7</v>
      </c>
      <c r="I16" s="31">
        <v>8</v>
      </c>
      <c r="J16" s="31">
        <v>9</v>
      </c>
      <c r="K16" s="31">
        <v>10</v>
      </c>
      <c r="L16" s="31">
        <v>11</v>
      </c>
      <c r="M16" s="31">
        <v>12</v>
      </c>
      <c r="N16" s="31">
        <v>13</v>
      </c>
      <c r="O16" s="31">
        <v>14</v>
      </c>
      <c r="P16" s="31">
        <v>15</v>
      </c>
      <c r="Q16" s="31"/>
    </row>
    <row r="17" spans="1:18" s="32" customFormat="1" x14ac:dyDescent="0.15">
      <c r="A17" s="34"/>
      <c r="B17" s="31"/>
      <c r="C17" s="31"/>
      <c r="D17" s="31"/>
      <c r="E17" s="31"/>
      <c r="F17" s="31"/>
      <c r="G17" s="31"/>
      <c r="H17" s="31"/>
      <c r="I17" s="31"/>
      <c r="J17" s="31"/>
      <c r="K17" s="31"/>
      <c r="L17" s="31"/>
      <c r="M17" s="31"/>
      <c r="N17" s="31"/>
      <c r="O17" s="31"/>
      <c r="P17" s="31"/>
      <c r="Q17" s="31"/>
    </row>
    <row r="18" spans="1:18" s="28" customFormat="1" ht="24" customHeight="1" x14ac:dyDescent="0.15">
      <c r="A18" s="47" t="s">
        <v>90</v>
      </c>
      <c r="B18" s="27"/>
      <c r="C18" s="27"/>
      <c r="D18" s="27"/>
      <c r="E18" s="27"/>
      <c r="F18" s="27"/>
      <c r="G18" s="27"/>
      <c r="H18" s="27"/>
      <c r="I18" s="27"/>
      <c r="J18" s="27"/>
      <c r="K18" s="27"/>
      <c r="L18" s="27"/>
      <c r="M18" s="27"/>
      <c r="N18" s="27"/>
      <c r="O18" s="27"/>
      <c r="P18" s="27"/>
      <c r="Q18" s="27"/>
      <c r="R18" s="28">
        <v>15</v>
      </c>
    </row>
    <row r="19" spans="1:18" s="32" customFormat="1" ht="28" x14ac:dyDescent="0.15">
      <c r="A19" s="35" t="s">
        <v>57</v>
      </c>
      <c r="B19" s="36"/>
      <c r="C19" s="36"/>
      <c r="D19" s="36"/>
      <c r="E19" s="36"/>
      <c r="F19" s="36"/>
      <c r="G19" s="36"/>
      <c r="H19" s="36"/>
      <c r="I19" s="36"/>
      <c r="J19" s="36"/>
      <c r="K19" s="36"/>
      <c r="L19" s="36"/>
      <c r="M19" s="36"/>
      <c r="N19" s="36"/>
      <c r="O19" s="36"/>
      <c r="P19" s="36"/>
      <c r="Q19" s="37">
        <f>SUM(B19:P19)</f>
        <v>0</v>
      </c>
      <c r="R19" s="38">
        <f>Q19/R$12</f>
        <v>0</v>
      </c>
    </row>
    <row r="20" spans="1:18" s="33" customFormat="1" ht="14" x14ac:dyDescent="0.15">
      <c r="A20" s="23" t="s">
        <v>51</v>
      </c>
      <c r="B20" s="36">
        <f t="shared" ref="B20:P20" si="8">IF(B22&gt;=$B$28,$B$26/1000000*$B$27,0)</f>
        <v>0</v>
      </c>
      <c r="C20" s="36">
        <f t="shared" si="8"/>
        <v>0</v>
      </c>
      <c r="D20" s="36">
        <f t="shared" si="8"/>
        <v>0</v>
      </c>
      <c r="E20" s="36">
        <f t="shared" si="8"/>
        <v>0</v>
      </c>
      <c r="F20" s="36">
        <f t="shared" si="8"/>
        <v>0</v>
      </c>
      <c r="G20" s="36">
        <f t="shared" si="8"/>
        <v>0</v>
      </c>
      <c r="H20" s="36">
        <f t="shared" si="8"/>
        <v>0</v>
      </c>
      <c r="I20" s="36">
        <f t="shared" si="8"/>
        <v>0</v>
      </c>
      <c r="J20" s="36">
        <f t="shared" si="8"/>
        <v>0</v>
      </c>
      <c r="K20" s="36">
        <f t="shared" si="8"/>
        <v>0</v>
      </c>
      <c r="L20" s="36">
        <f t="shared" si="8"/>
        <v>0</v>
      </c>
      <c r="M20" s="36">
        <f t="shared" si="8"/>
        <v>0</v>
      </c>
      <c r="N20" s="36">
        <f t="shared" si="8"/>
        <v>0</v>
      </c>
      <c r="O20" s="36">
        <f t="shared" si="8"/>
        <v>0</v>
      </c>
      <c r="P20" s="36">
        <f t="shared" si="8"/>
        <v>0</v>
      </c>
      <c r="Q20" s="37">
        <f>SUM(B20:P20)</f>
        <v>0</v>
      </c>
      <c r="R20" s="38">
        <f t="shared" ref="R20:R21" si="9">Q20/R$12</f>
        <v>0</v>
      </c>
    </row>
    <row r="21" spans="1:18" s="32" customFormat="1" ht="31.5" customHeight="1" x14ac:dyDescent="0.15">
      <c r="A21" s="35" t="s">
        <v>58</v>
      </c>
      <c r="B21" s="36">
        <f>SUM(B19:B20)</f>
        <v>0</v>
      </c>
      <c r="C21" s="36">
        <f t="shared" ref="C21:P21" si="10">SUM(C19:C20)</f>
        <v>0</v>
      </c>
      <c r="D21" s="36">
        <f t="shared" si="10"/>
        <v>0</v>
      </c>
      <c r="E21" s="36">
        <f t="shared" si="10"/>
        <v>0</v>
      </c>
      <c r="F21" s="36">
        <f t="shared" si="10"/>
        <v>0</v>
      </c>
      <c r="G21" s="36">
        <f t="shared" si="10"/>
        <v>0</v>
      </c>
      <c r="H21" s="36">
        <f t="shared" si="10"/>
        <v>0</v>
      </c>
      <c r="I21" s="36">
        <f t="shared" si="10"/>
        <v>0</v>
      </c>
      <c r="J21" s="36">
        <f t="shared" si="10"/>
        <v>0</v>
      </c>
      <c r="K21" s="36">
        <f t="shared" si="10"/>
        <v>0</v>
      </c>
      <c r="L21" s="36">
        <f t="shared" si="10"/>
        <v>0</v>
      </c>
      <c r="M21" s="36">
        <f t="shared" si="10"/>
        <v>0</v>
      </c>
      <c r="N21" s="36">
        <f t="shared" si="10"/>
        <v>0</v>
      </c>
      <c r="O21" s="36">
        <f t="shared" si="10"/>
        <v>0</v>
      </c>
      <c r="P21" s="36">
        <f t="shared" si="10"/>
        <v>0</v>
      </c>
      <c r="Q21" s="37">
        <f>SUM(B21:P21)</f>
        <v>0</v>
      </c>
      <c r="R21" s="38">
        <f t="shared" si="9"/>
        <v>0</v>
      </c>
    </row>
    <row r="22" spans="1:18" s="32" customFormat="1" x14ac:dyDescent="0.15">
      <c r="A22" s="34"/>
      <c r="B22" s="31">
        <v>1</v>
      </c>
      <c r="C22" s="31">
        <v>2</v>
      </c>
      <c r="D22" s="31">
        <v>3</v>
      </c>
      <c r="E22" s="31">
        <v>4</v>
      </c>
      <c r="F22" s="31">
        <v>5</v>
      </c>
      <c r="G22" s="31">
        <v>6</v>
      </c>
      <c r="H22" s="31">
        <v>7</v>
      </c>
      <c r="I22" s="31">
        <v>8</v>
      </c>
      <c r="J22" s="31">
        <v>9</v>
      </c>
      <c r="K22" s="31">
        <v>10</v>
      </c>
      <c r="L22" s="31">
        <v>11</v>
      </c>
      <c r="M22" s="31">
        <v>12</v>
      </c>
      <c r="N22" s="31">
        <v>13</v>
      </c>
      <c r="O22" s="31">
        <v>14</v>
      </c>
      <c r="P22" s="31">
        <v>15</v>
      </c>
      <c r="Q22" s="31"/>
    </row>
    <row r="23" spans="1:18" ht="18.75" customHeight="1" x14ac:dyDescent="0.15">
      <c r="A23" s="20" t="s">
        <v>47</v>
      </c>
    </row>
    <row r="24" spans="1:18" x14ac:dyDescent="0.15">
      <c r="A24" s="41" t="s">
        <v>68</v>
      </c>
    </row>
    <row r="25" spans="1:18" x14ac:dyDescent="0.15">
      <c r="A25" s="20" t="s">
        <v>52</v>
      </c>
    </row>
    <row r="26" spans="1:18" x14ac:dyDescent="0.15">
      <c r="A26" s="20" t="s">
        <v>48</v>
      </c>
      <c r="B26" s="25"/>
      <c r="C26" t="s">
        <v>50</v>
      </c>
    </row>
    <row r="27" spans="1:18" x14ac:dyDescent="0.15">
      <c r="A27" s="22" t="s">
        <v>49</v>
      </c>
      <c r="B27" s="46">
        <v>55000</v>
      </c>
    </row>
    <row r="28" spans="1:18" x14ac:dyDescent="0.15">
      <c r="A28" s="22" t="s">
        <v>54</v>
      </c>
      <c r="B28" s="26">
        <v>1</v>
      </c>
      <c r="C28" t="s">
        <v>55</v>
      </c>
    </row>
    <row r="29" spans="1:18" x14ac:dyDescent="0.15">
      <c r="A29" s="22" t="s">
        <v>53</v>
      </c>
    </row>
    <row r="30" spans="1:18" x14ac:dyDescent="0.15">
      <c r="A30" s="39" t="s">
        <v>65</v>
      </c>
    </row>
    <row r="31" spans="1:18" x14ac:dyDescent="0.15">
      <c r="A31" s="39" t="s">
        <v>66</v>
      </c>
    </row>
  </sheetData>
  <mergeCells count="17">
    <mergeCell ref="G4:G5"/>
    <mergeCell ref="B4:B5"/>
    <mergeCell ref="C4:C5"/>
    <mergeCell ref="D4:D5"/>
    <mergeCell ref="E4:E5"/>
    <mergeCell ref="F4:F5"/>
    <mergeCell ref="R4:R5"/>
    <mergeCell ref="H4:H5"/>
    <mergeCell ref="I4:I5"/>
    <mergeCell ref="J4:J5"/>
    <mergeCell ref="K4:K5"/>
    <mergeCell ref="L4:L5"/>
    <mergeCell ref="M4:M5"/>
    <mergeCell ref="N4:N5"/>
    <mergeCell ref="O4:O5"/>
    <mergeCell ref="P4:P5"/>
    <mergeCell ref="Q4:Q5"/>
  </mergeCells>
  <phoneticPr fontId="0" type="noConversion"/>
  <pageMargins left="0.75" right="0.75" top="1" bottom="1" header="0.5" footer="0.5"/>
  <pageSetup orientation="portrait" horizontalDpi="200" verticalDpi="2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7"/>
  <sheetViews>
    <sheetView workbookViewId="0">
      <pane xSplit="2" ySplit="4" topLeftCell="C26" activePane="bottomRight" state="frozen"/>
      <selection pane="topRight" activeCell="C1" sqref="C1"/>
      <selection pane="bottomLeft" activeCell="A5" sqref="A5"/>
      <selection pane="bottomRight" activeCell="C38" sqref="C38:Q63"/>
    </sheetView>
  </sheetViews>
  <sheetFormatPr baseColWidth="10" defaultColWidth="8.83203125" defaultRowHeight="13" x14ac:dyDescent="0.15"/>
  <cols>
    <col min="1" max="1" width="34.33203125" bestFit="1" customWidth="1"/>
    <col min="2" max="2" width="10.1640625" customWidth="1"/>
  </cols>
  <sheetData>
    <row r="1" spans="1:19" x14ac:dyDescent="0.15">
      <c r="A1" s="1" t="s">
        <v>56</v>
      </c>
      <c r="B1" s="2"/>
      <c r="C1" s="1" t="s">
        <v>87</v>
      </c>
      <c r="D1" s="2"/>
      <c r="E1" s="2"/>
      <c r="F1" s="2"/>
      <c r="G1" s="2"/>
      <c r="H1" s="2"/>
      <c r="I1" s="2"/>
      <c r="J1" s="2"/>
      <c r="K1" s="2"/>
      <c r="L1" s="2"/>
      <c r="M1" s="2"/>
      <c r="N1" s="2"/>
      <c r="O1" s="2"/>
      <c r="P1" s="2"/>
      <c r="Q1" s="2"/>
    </row>
    <row r="2" spans="1:19" ht="14" thickBot="1" x14ac:dyDescent="0.2">
      <c r="A2" s="2"/>
      <c r="B2" s="2"/>
      <c r="C2" s="2"/>
      <c r="D2" s="2"/>
      <c r="E2" s="2"/>
      <c r="F2" s="2"/>
      <c r="G2" s="2"/>
      <c r="H2" s="2"/>
      <c r="I2" s="2"/>
      <c r="J2" s="2"/>
      <c r="K2" s="2"/>
      <c r="L2" s="2"/>
      <c r="M2" s="2"/>
      <c r="N2" s="2"/>
      <c r="O2" s="2"/>
      <c r="P2" s="2"/>
      <c r="Q2" s="2"/>
      <c r="S2">
        <v>15</v>
      </c>
    </row>
    <row r="3" spans="1:19" ht="14.25" customHeight="1" thickTop="1" thickBot="1" x14ac:dyDescent="0.2">
      <c r="A3" s="3" t="s">
        <v>0</v>
      </c>
      <c r="B3" s="3"/>
      <c r="C3" s="44" t="s">
        <v>1</v>
      </c>
      <c r="D3" s="42" t="s">
        <v>2</v>
      </c>
      <c r="E3" s="42" t="s">
        <v>3</v>
      </c>
      <c r="F3" s="42" t="s">
        <v>4</v>
      </c>
      <c r="G3" s="42" t="s">
        <v>5</v>
      </c>
      <c r="H3" s="42" t="s">
        <v>6</v>
      </c>
      <c r="I3" s="42" t="s">
        <v>7</v>
      </c>
      <c r="J3" s="42" t="s">
        <v>8</v>
      </c>
      <c r="K3" s="42" t="s">
        <v>9</v>
      </c>
      <c r="L3" s="42" t="s">
        <v>10</v>
      </c>
      <c r="M3" s="42" t="s">
        <v>60</v>
      </c>
      <c r="N3" s="42" t="s">
        <v>61</v>
      </c>
      <c r="O3" s="42" t="s">
        <v>62</v>
      </c>
      <c r="P3" s="42" t="s">
        <v>63</v>
      </c>
      <c r="Q3" s="42" t="s">
        <v>64</v>
      </c>
      <c r="R3" s="42" t="s">
        <v>46</v>
      </c>
      <c r="S3" s="42" t="s">
        <v>59</v>
      </c>
    </row>
    <row r="4" spans="1:19" ht="14" thickBot="1" x14ac:dyDescent="0.2">
      <c r="A4" s="4"/>
      <c r="B4" s="4"/>
      <c r="C4" s="45"/>
      <c r="D4" s="43"/>
      <c r="E4" s="43"/>
      <c r="F4" s="43"/>
      <c r="G4" s="43"/>
      <c r="H4" s="43"/>
      <c r="I4" s="43"/>
      <c r="J4" s="43"/>
      <c r="K4" s="43"/>
      <c r="L4" s="43"/>
      <c r="M4" s="43"/>
      <c r="N4" s="43"/>
      <c r="O4" s="43"/>
      <c r="P4" s="43"/>
      <c r="Q4" s="43"/>
      <c r="R4" s="43"/>
      <c r="S4" s="43"/>
    </row>
    <row r="5" spans="1:19" ht="14" thickTop="1" x14ac:dyDescent="0.15">
      <c r="A5" s="3" t="s">
        <v>11</v>
      </c>
      <c r="B5" s="3"/>
      <c r="C5" s="5"/>
      <c r="D5" s="2"/>
      <c r="E5" s="2"/>
      <c r="F5" s="2"/>
      <c r="G5" s="2"/>
      <c r="H5" s="2"/>
      <c r="I5" s="2"/>
      <c r="J5" s="2"/>
      <c r="K5" s="2"/>
      <c r="L5" s="2"/>
      <c r="M5" s="2"/>
      <c r="N5" s="2"/>
      <c r="O5" s="2"/>
      <c r="P5" s="2"/>
      <c r="Q5" s="2"/>
    </row>
    <row r="6" spans="1:19" ht="13" customHeight="1" x14ac:dyDescent="0.15">
      <c r="A6" s="4" t="s">
        <v>69</v>
      </c>
      <c r="B6" s="4"/>
      <c r="C6" s="6">
        <f>SUM('Goldenstones LC'!C6,'Wincanton SC'!C6,'Westlands SFC'!C6,'Chard LC'!C6)</f>
        <v>0</v>
      </c>
      <c r="D6" s="6">
        <f>SUM('Goldenstones LC'!D6,'Wincanton SC'!D6,'Westlands SFC'!D6,'Chard LC'!D6)</f>
        <v>0</v>
      </c>
      <c r="E6" s="6">
        <f>SUM('Goldenstones LC'!E6,'Wincanton SC'!E6,'Westlands SFC'!E6,'Chard LC'!E6)</f>
        <v>0</v>
      </c>
      <c r="F6" s="6">
        <f>SUM('Goldenstones LC'!F6,'Wincanton SC'!F6,'Westlands SFC'!F6,'Chard LC'!F6)</f>
        <v>0</v>
      </c>
      <c r="G6" s="6">
        <f>SUM('Goldenstones LC'!G6,'Wincanton SC'!G6,'Westlands SFC'!G6,'Chard LC'!G6)</f>
        <v>0</v>
      </c>
      <c r="H6" s="6">
        <f>SUM('Goldenstones LC'!H6,'Wincanton SC'!H6,'Westlands SFC'!H6,'Chard LC'!H6)</f>
        <v>0</v>
      </c>
      <c r="I6" s="6">
        <f>SUM('Goldenstones LC'!I6,'Wincanton SC'!I6,'Westlands SFC'!I6,'Chard LC'!I6)</f>
        <v>0</v>
      </c>
      <c r="J6" s="6">
        <f>SUM('Goldenstones LC'!J6,'Wincanton SC'!J6,'Westlands SFC'!J6,'Chard LC'!J6)</f>
        <v>0</v>
      </c>
      <c r="K6" s="6">
        <f>SUM('Goldenstones LC'!K6,'Wincanton SC'!K6,'Westlands SFC'!K6,'Chard LC'!K6)</f>
        <v>0</v>
      </c>
      <c r="L6" s="6">
        <f>SUM('Goldenstones LC'!L6,'Wincanton SC'!L6,'Westlands SFC'!L6,'Chard LC'!L6)</f>
        <v>0</v>
      </c>
      <c r="M6" s="6">
        <f>SUM('Goldenstones LC'!M6,'Wincanton SC'!M6,'Westlands SFC'!M6,'Chard LC'!M6)</f>
        <v>0</v>
      </c>
      <c r="N6" s="6">
        <f>SUM('Goldenstones LC'!N6,'Wincanton SC'!N6,'Westlands SFC'!N6,'Chard LC'!N6)</f>
        <v>0</v>
      </c>
      <c r="O6" s="6">
        <f>SUM('Goldenstones LC'!O6,'Wincanton SC'!O6,'Westlands SFC'!O6,'Chard LC'!O6)</f>
        <v>0</v>
      </c>
      <c r="P6" s="6">
        <f>SUM('Goldenstones LC'!P6,'Wincanton SC'!P6,'Westlands SFC'!P6,'Chard LC'!P6)</f>
        <v>0</v>
      </c>
      <c r="Q6" s="6">
        <f>SUM('Goldenstones LC'!Q6,'Wincanton SC'!Q6,'Westlands SFC'!Q6,'Chard LC'!Q6)</f>
        <v>0</v>
      </c>
      <c r="R6" s="30">
        <f t="shared" ref="R6:R14" si="0">SUM(C6:Q6)</f>
        <v>0</v>
      </c>
      <c r="S6" s="30">
        <f>R6/S$2</f>
        <v>0</v>
      </c>
    </row>
    <row r="7" spans="1:19" ht="13" customHeight="1" x14ac:dyDescent="0.15">
      <c r="A7" s="4" t="s">
        <v>70</v>
      </c>
      <c r="B7" s="4"/>
      <c r="C7" s="6">
        <f>SUM('Goldenstones LC'!C7,'Wincanton SC'!C7,'Westlands SFC'!C7,'Chard LC'!C7)</f>
        <v>0</v>
      </c>
      <c r="D7" s="6">
        <f>SUM('Goldenstones LC'!D7,'Wincanton SC'!D7,'Westlands SFC'!D7,'Chard LC'!D7)</f>
        <v>0</v>
      </c>
      <c r="E7" s="6">
        <f>SUM('Goldenstones LC'!E7,'Wincanton SC'!E7,'Westlands SFC'!E7,'Chard LC'!E7)</f>
        <v>0</v>
      </c>
      <c r="F7" s="6">
        <f>SUM('Goldenstones LC'!F7,'Wincanton SC'!F7,'Westlands SFC'!F7,'Chard LC'!F7)</f>
        <v>0</v>
      </c>
      <c r="G7" s="6">
        <f>SUM('Goldenstones LC'!G7,'Wincanton SC'!G7,'Westlands SFC'!G7,'Chard LC'!G7)</f>
        <v>0</v>
      </c>
      <c r="H7" s="6">
        <f>SUM('Goldenstones LC'!H7,'Wincanton SC'!H7,'Westlands SFC'!H7,'Chard LC'!H7)</f>
        <v>0</v>
      </c>
      <c r="I7" s="6">
        <f>SUM('Goldenstones LC'!I7,'Wincanton SC'!I7,'Westlands SFC'!I7,'Chard LC'!I7)</f>
        <v>0</v>
      </c>
      <c r="J7" s="6">
        <f>SUM('Goldenstones LC'!J7,'Wincanton SC'!J7,'Westlands SFC'!J7,'Chard LC'!J7)</f>
        <v>0</v>
      </c>
      <c r="K7" s="6">
        <f>SUM('Goldenstones LC'!K7,'Wincanton SC'!K7,'Westlands SFC'!K7,'Chard LC'!K7)</f>
        <v>0</v>
      </c>
      <c r="L7" s="6">
        <f>SUM('Goldenstones LC'!L7,'Wincanton SC'!L7,'Westlands SFC'!L7,'Chard LC'!L7)</f>
        <v>0</v>
      </c>
      <c r="M7" s="6">
        <f>SUM('Goldenstones LC'!M7,'Wincanton SC'!M7,'Westlands SFC'!M7,'Chard LC'!M7)</f>
        <v>0</v>
      </c>
      <c r="N7" s="6">
        <f>SUM('Goldenstones LC'!N7,'Wincanton SC'!N7,'Westlands SFC'!N7,'Chard LC'!N7)</f>
        <v>0</v>
      </c>
      <c r="O7" s="6">
        <f>SUM('Goldenstones LC'!O7,'Wincanton SC'!O7,'Westlands SFC'!O7,'Chard LC'!O7)</f>
        <v>0</v>
      </c>
      <c r="P7" s="6">
        <f>SUM('Goldenstones LC'!P7,'Wincanton SC'!P7,'Westlands SFC'!P7,'Chard LC'!P7)</f>
        <v>0</v>
      </c>
      <c r="Q7" s="6">
        <f>SUM('Goldenstones LC'!Q7,'Wincanton SC'!Q7,'Westlands SFC'!Q7,'Chard LC'!Q7)</f>
        <v>0</v>
      </c>
      <c r="R7" s="30">
        <f t="shared" si="0"/>
        <v>0</v>
      </c>
      <c r="S7" s="30">
        <f t="shared" ref="S7:S32" si="1">R7/S$2</f>
        <v>0</v>
      </c>
    </row>
    <row r="8" spans="1:19" ht="13" customHeight="1" x14ac:dyDescent="0.15">
      <c r="A8" s="4" t="s">
        <v>71</v>
      </c>
      <c r="B8" s="4"/>
      <c r="C8" s="6">
        <f>SUM('Goldenstones LC'!C8,'Wincanton SC'!C8,'Westlands SFC'!C8,'Chard LC'!C8)</f>
        <v>0</v>
      </c>
      <c r="D8" s="6">
        <f>SUM('Goldenstones LC'!D8,'Wincanton SC'!D8,'Westlands SFC'!D8,'Chard LC'!D8)</f>
        <v>0</v>
      </c>
      <c r="E8" s="6">
        <f>SUM('Goldenstones LC'!E8,'Wincanton SC'!E8,'Westlands SFC'!E8,'Chard LC'!E8)</f>
        <v>0</v>
      </c>
      <c r="F8" s="6">
        <f>SUM('Goldenstones LC'!F8,'Wincanton SC'!F8,'Westlands SFC'!F8,'Chard LC'!F8)</f>
        <v>0</v>
      </c>
      <c r="G8" s="6">
        <f>SUM('Goldenstones LC'!G8,'Wincanton SC'!G8,'Westlands SFC'!G8,'Chard LC'!G8)</f>
        <v>0</v>
      </c>
      <c r="H8" s="6">
        <f>SUM('Goldenstones LC'!H8,'Wincanton SC'!H8,'Westlands SFC'!H8,'Chard LC'!H8)</f>
        <v>0</v>
      </c>
      <c r="I8" s="6">
        <f>SUM('Goldenstones LC'!I8,'Wincanton SC'!I8,'Westlands SFC'!I8,'Chard LC'!I8)</f>
        <v>0</v>
      </c>
      <c r="J8" s="6">
        <f>SUM('Goldenstones LC'!J8,'Wincanton SC'!J8,'Westlands SFC'!J8,'Chard LC'!J8)</f>
        <v>0</v>
      </c>
      <c r="K8" s="6">
        <f>SUM('Goldenstones LC'!K8,'Wincanton SC'!K8,'Westlands SFC'!K8,'Chard LC'!K8)</f>
        <v>0</v>
      </c>
      <c r="L8" s="6">
        <f>SUM('Goldenstones LC'!L8,'Wincanton SC'!L8,'Westlands SFC'!L8,'Chard LC'!L8)</f>
        <v>0</v>
      </c>
      <c r="M8" s="6">
        <f>SUM('Goldenstones LC'!M8,'Wincanton SC'!M8,'Westlands SFC'!M8,'Chard LC'!M8)</f>
        <v>0</v>
      </c>
      <c r="N8" s="6">
        <f>SUM('Goldenstones LC'!N8,'Wincanton SC'!N8,'Westlands SFC'!N8,'Chard LC'!N8)</f>
        <v>0</v>
      </c>
      <c r="O8" s="6">
        <f>SUM('Goldenstones LC'!O8,'Wincanton SC'!O8,'Westlands SFC'!O8,'Chard LC'!O8)</f>
        <v>0</v>
      </c>
      <c r="P8" s="6">
        <f>SUM('Goldenstones LC'!P8,'Wincanton SC'!P8,'Westlands SFC'!P8,'Chard LC'!P8)</f>
        <v>0</v>
      </c>
      <c r="Q8" s="6">
        <f>SUM('Goldenstones LC'!Q8,'Wincanton SC'!Q8,'Westlands SFC'!Q8,'Chard LC'!Q8)</f>
        <v>0</v>
      </c>
      <c r="R8" s="30">
        <f t="shared" si="0"/>
        <v>0</v>
      </c>
      <c r="S8" s="30">
        <f t="shared" si="1"/>
        <v>0</v>
      </c>
    </row>
    <row r="9" spans="1:19" ht="13" customHeight="1" x14ac:dyDescent="0.15">
      <c r="A9" s="4" t="s">
        <v>72</v>
      </c>
      <c r="B9" s="4"/>
      <c r="C9" s="6">
        <f>SUM('Goldenstones LC'!C9,'Wincanton SC'!C9,'Westlands SFC'!C9,'Chard LC'!C9)</f>
        <v>0</v>
      </c>
      <c r="D9" s="6">
        <f>SUM('Goldenstones LC'!D9,'Wincanton SC'!D9,'Westlands SFC'!D9,'Chard LC'!D9)</f>
        <v>0</v>
      </c>
      <c r="E9" s="6">
        <f>SUM('Goldenstones LC'!E9,'Wincanton SC'!E9,'Westlands SFC'!E9,'Chard LC'!E9)</f>
        <v>0</v>
      </c>
      <c r="F9" s="6">
        <f>SUM('Goldenstones LC'!F9,'Wincanton SC'!F9,'Westlands SFC'!F9,'Chard LC'!F9)</f>
        <v>0</v>
      </c>
      <c r="G9" s="6">
        <f>SUM('Goldenstones LC'!G9,'Wincanton SC'!G9,'Westlands SFC'!G9,'Chard LC'!G9)</f>
        <v>0</v>
      </c>
      <c r="H9" s="6">
        <f>SUM('Goldenstones LC'!H9,'Wincanton SC'!H9,'Westlands SFC'!H9,'Chard LC'!H9)</f>
        <v>0</v>
      </c>
      <c r="I9" s="6">
        <f>SUM('Goldenstones LC'!I9,'Wincanton SC'!I9,'Westlands SFC'!I9,'Chard LC'!I9)</f>
        <v>0</v>
      </c>
      <c r="J9" s="6">
        <f>SUM('Goldenstones LC'!J9,'Wincanton SC'!J9,'Westlands SFC'!J9,'Chard LC'!J9)</f>
        <v>0</v>
      </c>
      <c r="K9" s="6">
        <f>SUM('Goldenstones LC'!K9,'Wincanton SC'!K9,'Westlands SFC'!K9,'Chard LC'!K9)</f>
        <v>0</v>
      </c>
      <c r="L9" s="6">
        <f>SUM('Goldenstones LC'!L9,'Wincanton SC'!L9,'Westlands SFC'!L9,'Chard LC'!L9)</f>
        <v>0</v>
      </c>
      <c r="M9" s="6">
        <f>SUM('Goldenstones LC'!M9,'Wincanton SC'!M9,'Westlands SFC'!M9,'Chard LC'!M9)</f>
        <v>0</v>
      </c>
      <c r="N9" s="6">
        <f>SUM('Goldenstones LC'!N9,'Wincanton SC'!N9,'Westlands SFC'!N9,'Chard LC'!N9)</f>
        <v>0</v>
      </c>
      <c r="O9" s="6">
        <f>SUM('Goldenstones LC'!O9,'Wincanton SC'!O9,'Westlands SFC'!O9,'Chard LC'!O9)</f>
        <v>0</v>
      </c>
      <c r="P9" s="6">
        <f>SUM('Goldenstones LC'!P9,'Wincanton SC'!P9,'Westlands SFC'!P9,'Chard LC'!P9)</f>
        <v>0</v>
      </c>
      <c r="Q9" s="6">
        <f>SUM('Goldenstones LC'!Q9,'Wincanton SC'!Q9,'Westlands SFC'!Q9,'Chard LC'!Q9)</f>
        <v>0</v>
      </c>
      <c r="R9" s="30">
        <f t="shared" si="0"/>
        <v>0</v>
      </c>
      <c r="S9" s="30">
        <f t="shared" si="1"/>
        <v>0</v>
      </c>
    </row>
    <row r="10" spans="1:19" ht="13" customHeight="1" x14ac:dyDescent="0.15">
      <c r="A10" s="4" t="s">
        <v>73</v>
      </c>
      <c r="B10" s="4"/>
      <c r="C10" s="6">
        <f>SUM('Goldenstones LC'!C10,'Wincanton SC'!C10,'Westlands SFC'!C10,'Chard LC'!C10)</f>
        <v>0</v>
      </c>
      <c r="D10" s="6">
        <f>SUM('Goldenstones LC'!D10,'Wincanton SC'!D10,'Westlands SFC'!D10,'Chard LC'!D10)</f>
        <v>0</v>
      </c>
      <c r="E10" s="6">
        <f>SUM('Goldenstones LC'!E10,'Wincanton SC'!E10,'Westlands SFC'!E10,'Chard LC'!E10)</f>
        <v>0</v>
      </c>
      <c r="F10" s="6">
        <f>SUM('Goldenstones LC'!F10,'Wincanton SC'!F10,'Westlands SFC'!F10,'Chard LC'!F10)</f>
        <v>0</v>
      </c>
      <c r="G10" s="6">
        <f>SUM('Goldenstones LC'!G10,'Wincanton SC'!G10,'Westlands SFC'!G10,'Chard LC'!G10)</f>
        <v>0</v>
      </c>
      <c r="H10" s="6">
        <f>SUM('Goldenstones LC'!H10,'Wincanton SC'!H10,'Westlands SFC'!H10,'Chard LC'!H10)</f>
        <v>0</v>
      </c>
      <c r="I10" s="6">
        <f>SUM('Goldenstones LC'!I10,'Wincanton SC'!I10,'Westlands SFC'!I10,'Chard LC'!I10)</f>
        <v>0</v>
      </c>
      <c r="J10" s="6">
        <f>SUM('Goldenstones LC'!J10,'Wincanton SC'!J10,'Westlands SFC'!J10,'Chard LC'!J10)</f>
        <v>0</v>
      </c>
      <c r="K10" s="6">
        <f>SUM('Goldenstones LC'!K10,'Wincanton SC'!K10,'Westlands SFC'!K10,'Chard LC'!K10)</f>
        <v>0</v>
      </c>
      <c r="L10" s="6">
        <f>SUM('Goldenstones LC'!L10,'Wincanton SC'!L10,'Westlands SFC'!L10,'Chard LC'!L10)</f>
        <v>0</v>
      </c>
      <c r="M10" s="6">
        <f>SUM('Goldenstones LC'!M10,'Wincanton SC'!M10,'Westlands SFC'!M10,'Chard LC'!M10)</f>
        <v>0</v>
      </c>
      <c r="N10" s="6">
        <f>SUM('Goldenstones LC'!N10,'Wincanton SC'!N10,'Westlands SFC'!N10,'Chard LC'!N10)</f>
        <v>0</v>
      </c>
      <c r="O10" s="6">
        <f>SUM('Goldenstones LC'!O10,'Wincanton SC'!O10,'Westlands SFC'!O10,'Chard LC'!O10)</f>
        <v>0</v>
      </c>
      <c r="P10" s="6">
        <f>SUM('Goldenstones LC'!P10,'Wincanton SC'!P10,'Westlands SFC'!P10,'Chard LC'!P10)</f>
        <v>0</v>
      </c>
      <c r="Q10" s="6">
        <f>SUM('Goldenstones LC'!Q10,'Wincanton SC'!Q10,'Westlands SFC'!Q10,'Chard LC'!Q10)</f>
        <v>0</v>
      </c>
      <c r="R10" s="30">
        <f t="shared" si="0"/>
        <v>0</v>
      </c>
      <c r="S10" s="30">
        <f t="shared" si="1"/>
        <v>0</v>
      </c>
    </row>
    <row r="11" spans="1:19" ht="13" customHeight="1" x14ac:dyDescent="0.15">
      <c r="A11" s="4" t="s">
        <v>12</v>
      </c>
      <c r="B11" s="4"/>
      <c r="C11" s="6">
        <f>SUM('Goldenstones LC'!C11,'Wincanton SC'!C11,'Westlands SFC'!C11,'Chard LC'!C11)</f>
        <v>0</v>
      </c>
      <c r="D11" s="6">
        <f>SUM('Goldenstones LC'!D11,'Wincanton SC'!D11,'Westlands SFC'!D11,'Chard LC'!D11)</f>
        <v>0</v>
      </c>
      <c r="E11" s="6">
        <f>SUM('Goldenstones LC'!E11,'Wincanton SC'!E11,'Westlands SFC'!E11,'Chard LC'!E11)</f>
        <v>0</v>
      </c>
      <c r="F11" s="6">
        <f>SUM('Goldenstones LC'!F11,'Wincanton SC'!F11,'Westlands SFC'!F11,'Chard LC'!F11)</f>
        <v>0</v>
      </c>
      <c r="G11" s="6">
        <f>SUM('Goldenstones LC'!G11,'Wincanton SC'!G11,'Westlands SFC'!G11,'Chard LC'!G11)</f>
        <v>0</v>
      </c>
      <c r="H11" s="6">
        <f>SUM('Goldenstones LC'!H11,'Wincanton SC'!H11,'Westlands SFC'!H11,'Chard LC'!H11)</f>
        <v>0</v>
      </c>
      <c r="I11" s="6">
        <f>SUM('Goldenstones LC'!I11,'Wincanton SC'!I11,'Westlands SFC'!I11,'Chard LC'!I11)</f>
        <v>0</v>
      </c>
      <c r="J11" s="6">
        <f>SUM('Goldenstones LC'!J11,'Wincanton SC'!J11,'Westlands SFC'!J11,'Chard LC'!J11)</f>
        <v>0</v>
      </c>
      <c r="K11" s="6">
        <f>SUM('Goldenstones LC'!K11,'Wincanton SC'!K11,'Westlands SFC'!K11,'Chard LC'!K11)</f>
        <v>0</v>
      </c>
      <c r="L11" s="6">
        <f>SUM('Goldenstones LC'!L11,'Wincanton SC'!L11,'Westlands SFC'!L11,'Chard LC'!L11)</f>
        <v>0</v>
      </c>
      <c r="M11" s="6">
        <f>SUM('Goldenstones LC'!M11,'Wincanton SC'!M11,'Westlands SFC'!M11,'Chard LC'!M11)</f>
        <v>0</v>
      </c>
      <c r="N11" s="6">
        <f>SUM('Goldenstones LC'!N11,'Wincanton SC'!N11,'Westlands SFC'!N11,'Chard LC'!N11)</f>
        <v>0</v>
      </c>
      <c r="O11" s="6">
        <f>SUM('Goldenstones LC'!O11,'Wincanton SC'!O11,'Westlands SFC'!O11,'Chard LC'!O11)</f>
        <v>0</v>
      </c>
      <c r="P11" s="6">
        <f>SUM('Goldenstones LC'!P11,'Wincanton SC'!P11,'Westlands SFC'!P11,'Chard LC'!P11)</f>
        <v>0</v>
      </c>
      <c r="Q11" s="6">
        <f>SUM('Goldenstones LC'!Q11,'Wincanton SC'!Q11,'Westlands SFC'!Q11,'Chard LC'!Q11)</f>
        <v>0</v>
      </c>
      <c r="R11" s="30">
        <f t="shared" si="0"/>
        <v>0</v>
      </c>
      <c r="S11" s="30">
        <f t="shared" si="1"/>
        <v>0</v>
      </c>
    </row>
    <row r="12" spans="1:19" ht="13" customHeight="1" x14ac:dyDescent="0.15">
      <c r="A12" s="4" t="s">
        <v>74</v>
      </c>
      <c r="B12" s="4"/>
      <c r="C12" s="6">
        <f>SUM('Goldenstones LC'!C12,'Wincanton SC'!C12,'Westlands SFC'!C12,'Chard LC'!C12)</f>
        <v>0</v>
      </c>
      <c r="D12" s="6">
        <f>SUM('Goldenstones LC'!D12,'Wincanton SC'!D12,'Westlands SFC'!D12,'Chard LC'!D12)</f>
        <v>0</v>
      </c>
      <c r="E12" s="6">
        <f>SUM('Goldenstones LC'!E12,'Wincanton SC'!E12,'Westlands SFC'!E12,'Chard LC'!E12)</f>
        <v>0</v>
      </c>
      <c r="F12" s="6">
        <f>SUM('Goldenstones LC'!F12,'Wincanton SC'!F12,'Westlands SFC'!F12,'Chard LC'!F12)</f>
        <v>0</v>
      </c>
      <c r="G12" s="6">
        <f>SUM('Goldenstones LC'!G12,'Wincanton SC'!G12,'Westlands SFC'!G12,'Chard LC'!G12)</f>
        <v>0</v>
      </c>
      <c r="H12" s="6">
        <f>SUM('Goldenstones LC'!H12,'Wincanton SC'!H12,'Westlands SFC'!H12,'Chard LC'!H12)</f>
        <v>0</v>
      </c>
      <c r="I12" s="6">
        <f>SUM('Goldenstones LC'!I12,'Wincanton SC'!I12,'Westlands SFC'!I12,'Chard LC'!I12)</f>
        <v>0</v>
      </c>
      <c r="J12" s="6">
        <f>SUM('Goldenstones LC'!J12,'Wincanton SC'!J12,'Westlands SFC'!J12,'Chard LC'!J12)</f>
        <v>0</v>
      </c>
      <c r="K12" s="6">
        <f>SUM('Goldenstones LC'!K12,'Wincanton SC'!K12,'Westlands SFC'!K12,'Chard LC'!K12)</f>
        <v>0</v>
      </c>
      <c r="L12" s="6">
        <f>SUM('Goldenstones LC'!L12,'Wincanton SC'!L12,'Westlands SFC'!L12,'Chard LC'!L12)</f>
        <v>0</v>
      </c>
      <c r="M12" s="6">
        <f>SUM('Goldenstones LC'!M12,'Wincanton SC'!M12,'Westlands SFC'!M12,'Chard LC'!M12)</f>
        <v>0</v>
      </c>
      <c r="N12" s="6">
        <f>SUM('Goldenstones LC'!N12,'Wincanton SC'!N12,'Westlands SFC'!N12,'Chard LC'!N12)</f>
        <v>0</v>
      </c>
      <c r="O12" s="6">
        <f>SUM('Goldenstones LC'!O12,'Wincanton SC'!O12,'Westlands SFC'!O12,'Chard LC'!O12)</f>
        <v>0</v>
      </c>
      <c r="P12" s="6">
        <f>SUM('Goldenstones LC'!P12,'Wincanton SC'!P12,'Westlands SFC'!P12,'Chard LC'!P12)</f>
        <v>0</v>
      </c>
      <c r="Q12" s="6">
        <f>SUM('Goldenstones LC'!Q12,'Wincanton SC'!Q12,'Westlands SFC'!Q12,'Chard LC'!Q12)</f>
        <v>0</v>
      </c>
      <c r="R12" s="30">
        <f t="shared" si="0"/>
        <v>0</v>
      </c>
      <c r="S12" s="30">
        <f t="shared" si="1"/>
        <v>0</v>
      </c>
    </row>
    <row r="13" spans="1:19" ht="13" customHeight="1" x14ac:dyDescent="0.15">
      <c r="A13" s="4" t="s">
        <v>75</v>
      </c>
      <c r="B13" s="4"/>
      <c r="C13" s="6">
        <f>SUM('Goldenstones LC'!C13,'Wincanton SC'!C13,'Westlands SFC'!C13,'Chard LC'!C13)</f>
        <v>0</v>
      </c>
      <c r="D13" s="6">
        <f>SUM('Goldenstones LC'!D13,'Wincanton SC'!D13,'Westlands SFC'!D13,'Chard LC'!D13)</f>
        <v>0</v>
      </c>
      <c r="E13" s="6">
        <f>SUM('Goldenstones LC'!E13,'Wincanton SC'!E13,'Westlands SFC'!E13,'Chard LC'!E13)</f>
        <v>0</v>
      </c>
      <c r="F13" s="6">
        <f>SUM('Goldenstones LC'!F13,'Wincanton SC'!F13,'Westlands SFC'!F13,'Chard LC'!F13)</f>
        <v>0</v>
      </c>
      <c r="G13" s="6">
        <f>SUM('Goldenstones LC'!G13,'Wincanton SC'!G13,'Westlands SFC'!G13,'Chard LC'!G13)</f>
        <v>0</v>
      </c>
      <c r="H13" s="6">
        <f>SUM('Goldenstones LC'!H13,'Wincanton SC'!H13,'Westlands SFC'!H13,'Chard LC'!H13)</f>
        <v>0</v>
      </c>
      <c r="I13" s="6">
        <f>SUM('Goldenstones LC'!I13,'Wincanton SC'!I13,'Westlands SFC'!I13,'Chard LC'!I13)</f>
        <v>0</v>
      </c>
      <c r="J13" s="6">
        <f>SUM('Goldenstones LC'!J13,'Wincanton SC'!J13,'Westlands SFC'!J13,'Chard LC'!J13)</f>
        <v>0</v>
      </c>
      <c r="K13" s="6">
        <f>SUM('Goldenstones LC'!K13,'Wincanton SC'!K13,'Westlands SFC'!K13,'Chard LC'!K13)</f>
        <v>0</v>
      </c>
      <c r="L13" s="6">
        <f>SUM('Goldenstones LC'!L13,'Wincanton SC'!L13,'Westlands SFC'!L13,'Chard LC'!L13)</f>
        <v>0</v>
      </c>
      <c r="M13" s="6">
        <f>SUM('Goldenstones LC'!M13,'Wincanton SC'!M13,'Westlands SFC'!M13,'Chard LC'!M13)</f>
        <v>0</v>
      </c>
      <c r="N13" s="6">
        <f>SUM('Goldenstones LC'!N13,'Wincanton SC'!N13,'Westlands SFC'!N13,'Chard LC'!N13)</f>
        <v>0</v>
      </c>
      <c r="O13" s="6">
        <f>SUM('Goldenstones LC'!O13,'Wincanton SC'!O13,'Westlands SFC'!O13,'Chard LC'!O13)</f>
        <v>0</v>
      </c>
      <c r="P13" s="6">
        <f>SUM('Goldenstones LC'!P13,'Wincanton SC'!P13,'Westlands SFC'!P13,'Chard LC'!P13)</f>
        <v>0</v>
      </c>
      <c r="Q13" s="6">
        <f>SUM('Goldenstones LC'!Q13,'Wincanton SC'!Q13,'Westlands SFC'!Q13,'Chard LC'!Q13)</f>
        <v>0</v>
      </c>
      <c r="R13" s="30">
        <f t="shared" si="0"/>
        <v>0</v>
      </c>
      <c r="S13" s="30">
        <f t="shared" si="1"/>
        <v>0</v>
      </c>
    </row>
    <row r="14" spans="1:19" ht="13" customHeight="1" x14ac:dyDescent="0.15">
      <c r="A14" s="4" t="s">
        <v>76</v>
      </c>
      <c r="B14" s="4"/>
      <c r="C14" s="6">
        <f>SUM('Goldenstones LC'!C14,'Wincanton SC'!C14,'Westlands SFC'!C14,'Chard LC'!C14)</f>
        <v>0</v>
      </c>
      <c r="D14" s="6">
        <f>SUM('Goldenstones LC'!D14,'Wincanton SC'!D14,'Westlands SFC'!D14,'Chard LC'!D14)</f>
        <v>0</v>
      </c>
      <c r="E14" s="6">
        <f>SUM('Goldenstones LC'!E14,'Wincanton SC'!E14,'Westlands SFC'!E14,'Chard LC'!E14)</f>
        <v>0</v>
      </c>
      <c r="F14" s="6">
        <f>SUM('Goldenstones LC'!F14,'Wincanton SC'!F14,'Westlands SFC'!F14,'Chard LC'!F14)</f>
        <v>0</v>
      </c>
      <c r="G14" s="6">
        <f>SUM('Goldenstones LC'!G14,'Wincanton SC'!G14,'Westlands SFC'!G14,'Chard LC'!G14)</f>
        <v>0</v>
      </c>
      <c r="H14" s="6">
        <f>SUM('Goldenstones LC'!H14,'Wincanton SC'!H14,'Westlands SFC'!H14,'Chard LC'!H14)</f>
        <v>0</v>
      </c>
      <c r="I14" s="6">
        <f>SUM('Goldenstones LC'!I14,'Wincanton SC'!I14,'Westlands SFC'!I14,'Chard LC'!I14)</f>
        <v>0</v>
      </c>
      <c r="J14" s="6">
        <f>SUM('Goldenstones LC'!J14,'Wincanton SC'!J14,'Westlands SFC'!J14,'Chard LC'!J14)</f>
        <v>0</v>
      </c>
      <c r="K14" s="6">
        <f>SUM('Goldenstones LC'!K14,'Wincanton SC'!K14,'Westlands SFC'!K14,'Chard LC'!K14)</f>
        <v>0</v>
      </c>
      <c r="L14" s="6">
        <f>SUM('Goldenstones LC'!L14,'Wincanton SC'!L14,'Westlands SFC'!L14,'Chard LC'!L14)</f>
        <v>0</v>
      </c>
      <c r="M14" s="6">
        <f>SUM('Goldenstones LC'!M14,'Wincanton SC'!M14,'Westlands SFC'!M14,'Chard LC'!M14)</f>
        <v>0</v>
      </c>
      <c r="N14" s="6">
        <f>SUM('Goldenstones LC'!N14,'Wincanton SC'!N14,'Westlands SFC'!N14,'Chard LC'!N14)</f>
        <v>0</v>
      </c>
      <c r="O14" s="6">
        <f>SUM('Goldenstones LC'!O14,'Wincanton SC'!O14,'Westlands SFC'!O14,'Chard LC'!O14)</f>
        <v>0</v>
      </c>
      <c r="P14" s="6">
        <f>SUM('Goldenstones LC'!P14,'Wincanton SC'!P14,'Westlands SFC'!P14,'Chard LC'!P14)</f>
        <v>0</v>
      </c>
      <c r="Q14" s="6">
        <f>SUM('Goldenstones LC'!Q14,'Wincanton SC'!Q14,'Westlands SFC'!Q14,'Chard LC'!Q14)</f>
        <v>0</v>
      </c>
      <c r="R14" s="30">
        <f t="shared" si="0"/>
        <v>0</v>
      </c>
      <c r="S14" s="30">
        <f t="shared" si="1"/>
        <v>0</v>
      </c>
    </row>
    <row r="15" spans="1:19" ht="13" customHeight="1" x14ac:dyDescent="0.15">
      <c r="A15" s="4" t="s">
        <v>77</v>
      </c>
      <c r="B15" s="4"/>
      <c r="C15" s="6">
        <f>SUM('Goldenstones LC'!C15,'Wincanton SC'!C15,'Westlands SFC'!C15,'Chard LC'!C15)</f>
        <v>0</v>
      </c>
      <c r="D15" s="6">
        <f>SUM('Goldenstones LC'!D15,'Wincanton SC'!D15,'Westlands SFC'!D15,'Chard LC'!D15)</f>
        <v>0</v>
      </c>
      <c r="E15" s="6">
        <f>SUM('Goldenstones LC'!E15,'Wincanton SC'!E15,'Westlands SFC'!E15,'Chard LC'!E15)</f>
        <v>0</v>
      </c>
      <c r="F15" s="6">
        <f>SUM('Goldenstones LC'!F15,'Wincanton SC'!F15,'Westlands SFC'!F15,'Chard LC'!F15)</f>
        <v>0</v>
      </c>
      <c r="G15" s="6">
        <f>SUM('Goldenstones LC'!G15,'Wincanton SC'!G15,'Westlands SFC'!G15,'Chard LC'!G15)</f>
        <v>0</v>
      </c>
      <c r="H15" s="6">
        <f>SUM('Goldenstones LC'!H15,'Wincanton SC'!H15,'Westlands SFC'!H15,'Chard LC'!H15)</f>
        <v>0</v>
      </c>
      <c r="I15" s="6">
        <f>SUM('Goldenstones LC'!I15,'Wincanton SC'!I15,'Westlands SFC'!I15,'Chard LC'!I15)</f>
        <v>0</v>
      </c>
      <c r="J15" s="6">
        <f>SUM('Goldenstones LC'!J15,'Wincanton SC'!J15,'Westlands SFC'!J15,'Chard LC'!J15)</f>
        <v>0</v>
      </c>
      <c r="K15" s="6">
        <f>SUM('Goldenstones LC'!K15,'Wincanton SC'!K15,'Westlands SFC'!K15,'Chard LC'!K15)</f>
        <v>0</v>
      </c>
      <c r="L15" s="6">
        <f>SUM('Goldenstones LC'!L15,'Wincanton SC'!L15,'Westlands SFC'!L15,'Chard LC'!L15)</f>
        <v>0</v>
      </c>
      <c r="M15" s="6">
        <f>SUM('Goldenstones LC'!M15,'Wincanton SC'!M15,'Westlands SFC'!M15,'Chard LC'!M15)</f>
        <v>0</v>
      </c>
      <c r="N15" s="6">
        <f>SUM('Goldenstones LC'!N15,'Wincanton SC'!N15,'Westlands SFC'!N15,'Chard LC'!N15)</f>
        <v>0</v>
      </c>
      <c r="O15" s="6">
        <f>SUM('Goldenstones LC'!O15,'Wincanton SC'!O15,'Westlands SFC'!O15,'Chard LC'!O15)</f>
        <v>0</v>
      </c>
      <c r="P15" s="6">
        <f>SUM('Goldenstones LC'!P15,'Wincanton SC'!P15,'Westlands SFC'!P15,'Chard LC'!P15)</f>
        <v>0</v>
      </c>
      <c r="Q15" s="6">
        <f>SUM('Goldenstones LC'!Q15,'Wincanton SC'!Q15,'Westlands SFC'!Q15,'Chard LC'!Q15)</f>
        <v>0</v>
      </c>
      <c r="R15" s="30">
        <f t="shared" ref="R15:R25" si="2">SUM(C15:Q15)</f>
        <v>0</v>
      </c>
      <c r="S15" s="30">
        <f t="shared" ref="S15:S25" si="3">R15/S$2</f>
        <v>0</v>
      </c>
    </row>
    <row r="16" spans="1:19" ht="13" customHeight="1" x14ac:dyDescent="0.15">
      <c r="A16" s="4" t="s">
        <v>78</v>
      </c>
      <c r="B16" s="4"/>
      <c r="C16" s="6">
        <f>SUM('Goldenstones LC'!C16,'Wincanton SC'!C16,'Westlands SFC'!C16,'Chard LC'!C16)</f>
        <v>0</v>
      </c>
      <c r="D16" s="6">
        <f>SUM('Goldenstones LC'!D16,'Wincanton SC'!D16,'Westlands SFC'!D16,'Chard LC'!D16)</f>
        <v>0</v>
      </c>
      <c r="E16" s="6">
        <f>SUM('Goldenstones LC'!E16,'Wincanton SC'!E16,'Westlands SFC'!E16,'Chard LC'!E16)</f>
        <v>0</v>
      </c>
      <c r="F16" s="6">
        <f>SUM('Goldenstones LC'!F16,'Wincanton SC'!F16,'Westlands SFC'!F16,'Chard LC'!F16)</f>
        <v>0</v>
      </c>
      <c r="G16" s="6">
        <f>SUM('Goldenstones LC'!G16,'Wincanton SC'!G16,'Westlands SFC'!G16,'Chard LC'!G16)</f>
        <v>0</v>
      </c>
      <c r="H16" s="6">
        <f>SUM('Goldenstones LC'!H16,'Wincanton SC'!H16,'Westlands SFC'!H16,'Chard LC'!H16)</f>
        <v>0</v>
      </c>
      <c r="I16" s="6">
        <f>SUM('Goldenstones LC'!I16,'Wincanton SC'!I16,'Westlands SFC'!I16,'Chard LC'!I16)</f>
        <v>0</v>
      </c>
      <c r="J16" s="6">
        <f>SUM('Goldenstones LC'!J16,'Wincanton SC'!J16,'Westlands SFC'!J16,'Chard LC'!J16)</f>
        <v>0</v>
      </c>
      <c r="K16" s="6">
        <f>SUM('Goldenstones LC'!K16,'Wincanton SC'!K16,'Westlands SFC'!K16,'Chard LC'!K16)</f>
        <v>0</v>
      </c>
      <c r="L16" s="6">
        <f>SUM('Goldenstones LC'!L16,'Wincanton SC'!L16,'Westlands SFC'!L16,'Chard LC'!L16)</f>
        <v>0</v>
      </c>
      <c r="M16" s="6">
        <f>SUM('Goldenstones LC'!M16,'Wincanton SC'!M16,'Westlands SFC'!M16,'Chard LC'!M16)</f>
        <v>0</v>
      </c>
      <c r="N16" s="6">
        <f>SUM('Goldenstones LC'!N16,'Wincanton SC'!N16,'Westlands SFC'!N16,'Chard LC'!N16)</f>
        <v>0</v>
      </c>
      <c r="O16" s="6">
        <f>SUM('Goldenstones LC'!O16,'Wincanton SC'!O16,'Westlands SFC'!O16,'Chard LC'!O16)</f>
        <v>0</v>
      </c>
      <c r="P16" s="6">
        <f>SUM('Goldenstones LC'!P16,'Wincanton SC'!P16,'Westlands SFC'!P16,'Chard LC'!P16)</f>
        <v>0</v>
      </c>
      <c r="Q16" s="6">
        <f>SUM('Goldenstones LC'!Q16,'Wincanton SC'!Q16,'Westlands SFC'!Q16,'Chard LC'!Q16)</f>
        <v>0</v>
      </c>
      <c r="R16" s="30">
        <f t="shared" si="2"/>
        <v>0</v>
      </c>
      <c r="S16" s="30">
        <f t="shared" si="3"/>
        <v>0</v>
      </c>
    </row>
    <row r="17" spans="1:19" ht="13" customHeight="1" x14ac:dyDescent="0.15">
      <c r="A17" s="4" t="s">
        <v>79</v>
      </c>
      <c r="B17" s="4"/>
      <c r="C17" s="6">
        <f>SUM('Goldenstones LC'!C17,'Wincanton SC'!C17,'Westlands SFC'!C17,'Chard LC'!C17)</f>
        <v>0</v>
      </c>
      <c r="D17" s="6">
        <f>SUM('Goldenstones LC'!D17,'Wincanton SC'!D17,'Westlands SFC'!D17,'Chard LC'!D17)</f>
        <v>0</v>
      </c>
      <c r="E17" s="6">
        <f>SUM('Goldenstones LC'!E17,'Wincanton SC'!E17,'Westlands SFC'!E17,'Chard LC'!E17)</f>
        <v>0</v>
      </c>
      <c r="F17" s="6">
        <f>SUM('Goldenstones LC'!F17,'Wincanton SC'!F17,'Westlands SFC'!F17,'Chard LC'!F17)</f>
        <v>0</v>
      </c>
      <c r="G17" s="6">
        <f>SUM('Goldenstones LC'!G17,'Wincanton SC'!G17,'Westlands SFC'!G17,'Chard LC'!G17)</f>
        <v>0</v>
      </c>
      <c r="H17" s="6">
        <f>SUM('Goldenstones LC'!H17,'Wincanton SC'!H17,'Westlands SFC'!H17,'Chard LC'!H17)</f>
        <v>0</v>
      </c>
      <c r="I17" s="6">
        <f>SUM('Goldenstones LC'!I17,'Wincanton SC'!I17,'Westlands SFC'!I17,'Chard LC'!I17)</f>
        <v>0</v>
      </c>
      <c r="J17" s="6">
        <f>SUM('Goldenstones LC'!J17,'Wincanton SC'!J17,'Westlands SFC'!J17,'Chard LC'!J17)</f>
        <v>0</v>
      </c>
      <c r="K17" s="6">
        <f>SUM('Goldenstones LC'!K17,'Wincanton SC'!K17,'Westlands SFC'!K17,'Chard LC'!K17)</f>
        <v>0</v>
      </c>
      <c r="L17" s="6">
        <f>SUM('Goldenstones LC'!L17,'Wincanton SC'!L17,'Westlands SFC'!L17,'Chard LC'!L17)</f>
        <v>0</v>
      </c>
      <c r="M17" s="6">
        <f>SUM('Goldenstones LC'!M17,'Wincanton SC'!M17,'Westlands SFC'!M17,'Chard LC'!M17)</f>
        <v>0</v>
      </c>
      <c r="N17" s="6">
        <f>SUM('Goldenstones LC'!N17,'Wincanton SC'!N17,'Westlands SFC'!N17,'Chard LC'!N17)</f>
        <v>0</v>
      </c>
      <c r="O17" s="6">
        <f>SUM('Goldenstones LC'!O17,'Wincanton SC'!O17,'Westlands SFC'!O17,'Chard LC'!O17)</f>
        <v>0</v>
      </c>
      <c r="P17" s="6">
        <f>SUM('Goldenstones LC'!P17,'Wincanton SC'!P17,'Westlands SFC'!P17,'Chard LC'!P17)</f>
        <v>0</v>
      </c>
      <c r="Q17" s="6">
        <f>SUM('Goldenstones LC'!Q17,'Wincanton SC'!Q17,'Westlands SFC'!Q17,'Chard LC'!Q17)</f>
        <v>0</v>
      </c>
      <c r="R17" s="30">
        <f t="shared" si="2"/>
        <v>0</v>
      </c>
      <c r="S17" s="30">
        <f t="shared" si="3"/>
        <v>0</v>
      </c>
    </row>
    <row r="18" spans="1:19" ht="13" customHeight="1" x14ac:dyDescent="0.15">
      <c r="A18" s="4" t="s">
        <v>80</v>
      </c>
      <c r="B18" s="4"/>
      <c r="C18" s="6">
        <f>SUM('Goldenstones LC'!C18,'Wincanton SC'!C18,'Westlands SFC'!C18,'Chard LC'!C18)</f>
        <v>0</v>
      </c>
      <c r="D18" s="6">
        <f>SUM('Goldenstones LC'!D18,'Wincanton SC'!D18,'Westlands SFC'!D18,'Chard LC'!D18)</f>
        <v>0</v>
      </c>
      <c r="E18" s="6">
        <f>SUM('Goldenstones LC'!E18,'Wincanton SC'!E18,'Westlands SFC'!E18,'Chard LC'!E18)</f>
        <v>0</v>
      </c>
      <c r="F18" s="6">
        <f>SUM('Goldenstones LC'!F18,'Wincanton SC'!F18,'Westlands SFC'!F18,'Chard LC'!F18)</f>
        <v>0</v>
      </c>
      <c r="G18" s="6">
        <f>SUM('Goldenstones LC'!G18,'Wincanton SC'!G18,'Westlands SFC'!G18,'Chard LC'!G18)</f>
        <v>0</v>
      </c>
      <c r="H18" s="6">
        <f>SUM('Goldenstones LC'!H18,'Wincanton SC'!H18,'Westlands SFC'!H18,'Chard LC'!H18)</f>
        <v>0</v>
      </c>
      <c r="I18" s="6">
        <f>SUM('Goldenstones LC'!I18,'Wincanton SC'!I18,'Westlands SFC'!I18,'Chard LC'!I18)</f>
        <v>0</v>
      </c>
      <c r="J18" s="6">
        <f>SUM('Goldenstones LC'!J18,'Wincanton SC'!J18,'Westlands SFC'!J18,'Chard LC'!J18)</f>
        <v>0</v>
      </c>
      <c r="K18" s="6">
        <f>SUM('Goldenstones LC'!K18,'Wincanton SC'!K18,'Westlands SFC'!K18,'Chard LC'!K18)</f>
        <v>0</v>
      </c>
      <c r="L18" s="6">
        <f>SUM('Goldenstones LC'!L18,'Wincanton SC'!L18,'Westlands SFC'!L18,'Chard LC'!L18)</f>
        <v>0</v>
      </c>
      <c r="M18" s="6">
        <f>SUM('Goldenstones LC'!M18,'Wincanton SC'!M18,'Westlands SFC'!M18,'Chard LC'!M18)</f>
        <v>0</v>
      </c>
      <c r="N18" s="6">
        <f>SUM('Goldenstones LC'!N18,'Wincanton SC'!N18,'Westlands SFC'!N18,'Chard LC'!N18)</f>
        <v>0</v>
      </c>
      <c r="O18" s="6">
        <f>SUM('Goldenstones LC'!O18,'Wincanton SC'!O18,'Westlands SFC'!O18,'Chard LC'!O18)</f>
        <v>0</v>
      </c>
      <c r="P18" s="6">
        <f>SUM('Goldenstones LC'!P18,'Wincanton SC'!P18,'Westlands SFC'!P18,'Chard LC'!P18)</f>
        <v>0</v>
      </c>
      <c r="Q18" s="6">
        <f>SUM('Goldenstones LC'!Q18,'Wincanton SC'!Q18,'Westlands SFC'!Q18,'Chard LC'!Q18)</f>
        <v>0</v>
      </c>
      <c r="R18" s="30">
        <f t="shared" si="2"/>
        <v>0</v>
      </c>
      <c r="S18" s="30">
        <f t="shared" si="3"/>
        <v>0</v>
      </c>
    </row>
    <row r="19" spans="1:19" ht="13" customHeight="1" x14ac:dyDescent="0.15">
      <c r="A19" s="4" t="s">
        <v>81</v>
      </c>
      <c r="B19" s="4"/>
      <c r="C19" s="6">
        <f>SUM('Goldenstones LC'!C19,'Wincanton SC'!C19,'Westlands SFC'!C19,'Chard LC'!C19)</f>
        <v>0</v>
      </c>
      <c r="D19" s="6">
        <f>SUM('Goldenstones LC'!D19,'Wincanton SC'!D19,'Westlands SFC'!D19,'Chard LC'!D19)</f>
        <v>0</v>
      </c>
      <c r="E19" s="6">
        <f>SUM('Goldenstones LC'!E19,'Wincanton SC'!E19,'Westlands SFC'!E19,'Chard LC'!E19)</f>
        <v>0</v>
      </c>
      <c r="F19" s="6">
        <f>SUM('Goldenstones LC'!F19,'Wincanton SC'!F19,'Westlands SFC'!F19,'Chard LC'!F19)</f>
        <v>0</v>
      </c>
      <c r="G19" s="6">
        <f>SUM('Goldenstones LC'!G19,'Wincanton SC'!G19,'Westlands SFC'!G19,'Chard LC'!G19)</f>
        <v>0</v>
      </c>
      <c r="H19" s="6">
        <f>SUM('Goldenstones LC'!H19,'Wincanton SC'!H19,'Westlands SFC'!H19,'Chard LC'!H19)</f>
        <v>0</v>
      </c>
      <c r="I19" s="6">
        <f>SUM('Goldenstones LC'!I19,'Wincanton SC'!I19,'Westlands SFC'!I19,'Chard LC'!I19)</f>
        <v>0</v>
      </c>
      <c r="J19" s="6">
        <f>SUM('Goldenstones LC'!J19,'Wincanton SC'!J19,'Westlands SFC'!J19,'Chard LC'!J19)</f>
        <v>0</v>
      </c>
      <c r="K19" s="6">
        <f>SUM('Goldenstones LC'!K19,'Wincanton SC'!K19,'Westlands SFC'!K19,'Chard LC'!K19)</f>
        <v>0</v>
      </c>
      <c r="L19" s="6">
        <f>SUM('Goldenstones LC'!L19,'Wincanton SC'!L19,'Westlands SFC'!L19,'Chard LC'!L19)</f>
        <v>0</v>
      </c>
      <c r="M19" s="6">
        <f>SUM('Goldenstones LC'!M19,'Wincanton SC'!M19,'Westlands SFC'!M19,'Chard LC'!M19)</f>
        <v>0</v>
      </c>
      <c r="N19" s="6">
        <f>SUM('Goldenstones LC'!N19,'Wincanton SC'!N19,'Westlands SFC'!N19,'Chard LC'!N19)</f>
        <v>0</v>
      </c>
      <c r="O19" s="6">
        <f>SUM('Goldenstones LC'!O19,'Wincanton SC'!O19,'Westlands SFC'!O19,'Chard LC'!O19)</f>
        <v>0</v>
      </c>
      <c r="P19" s="6">
        <f>SUM('Goldenstones LC'!P19,'Wincanton SC'!P19,'Westlands SFC'!P19,'Chard LC'!P19)</f>
        <v>0</v>
      </c>
      <c r="Q19" s="6">
        <f>SUM('Goldenstones LC'!Q19,'Wincanton SC'!Q19,'Westlands SFC'!Q19,'Chard LC'!Q19)</f>
        <v>0</v>
      </c>
      <c r="R19" s="30">
        <f t="shared" si="2"/>
        <v>0</v>
      </c>
      <c r="S19" s="30">
        <f t="shared" si="3"/>
        <v>0</v>
      </c>
    </row>
    <row r="20" spans="1:19" ht="13" customHeight="1" x14ac:dyDescent="0.15">
      <c r="A20" s="4" t="s">
        <v>13</v>
      </c>
      <c r="B20" s="4"/>
      <c r="C20" s="6">
        <f>SUM('Goldenstones LC'!C20,'Wincanton SC'!C20,'Westlands SFC'!C20,'Chard LC'!C20)</f>
        <v>0</v>
      </c>
      <c r="D20" s="6">
        <f>SUM('Goldenstones LC'!D20,'Wincanton SC'!D20,'Westlands SFC'!D20,'Chard LC'!D20)</f>
        <v>0</v>
      </c>
      <c r="E20" s="6">
        <f>SUM('Goldenstones LC'!E20,'Wincanton SC'!E20,'Westlands SFC'!E20,'Chard LC'!E20)</f>
        <v>0</v>
      </c>
      <c r="F20" s="6">
        <f>SUM('Goldenstones LC'!F20,'Wincanton SC'!F20,'Westlands SFC'!F20,'Chard LC'!F20)</f>
        <v>0</v>
      </c>
      <c r="G20" s="6">
        <f>SUM('Goldenstones LC'!G20,'Wincanton SC'!G20,'Westlands SFC'!G20,'Chard LC'!G20)</f>
        <v>0</v>
      </c>
      <c r="H20" s="6">
        <f>SUM('Goldenstones LC'!H20,'Wincanton SC'!H20,'Westlands SFC'!H20,'Chard LC'!H20)</f>
        <v>0</v>
      </c>
      <c r="I20" s="6">
        <f>SUM('Goldenstones LC'!I20,'Wincanton SC'!I20,'Westlands SFC'!I20,'Chard LC'!I20)</f>
        <v>0</v>
      </c>
      <c r="J20" s="6">
        <f>SUM('Goldenstones LC'!J20,'Wincanton SC'!J20,'Westlands SFC'!J20,'Chard LC'!J20)</f>
        <v>0</v>
      </c>
      <c r="K20" s="6">
        <f>SUM('Goldenstones LC'!K20,'Wincanton SC'!K20,'Westlands SFC'!K20,'Chard LC'!K20)</f>
        <v>0</v>
      </c>
      <c r="L20" s="6">
        <f>SUM('Goldenstones LC'!L20,'Wincanton SC'!L20,'Westlands SFC'!L20,'Chard LC'!L20)</f>
        <v>0</v>
      </c>
      <c r="M20" s="6">
        <f>SUM('Goldenstones LC'!M20,'Wincanton SC'!M20,'Westlands SFC'!M20,'Chard LC'!M20)</f>
        <v>0</v>
      </c>
      <c r="N20" s="6">
        <f>SUM('Goldenstones LC'!N20,'Wincanton SC'!N20,'Westlands SFC'!N20,'Chard LC'!N20)</f>
        <v>0</v>
      </c>
      <c r="O20" s="6">
        <f>SUM('Goldenstones LC'!O20,'Wincanton SC'!O20,'Westlands SFC'!O20,'Chard LC'!O20)</f>
        <v>0</v>
      </c>
      <c r="P20" s="6">
        <f>SUM('Goldenstones LC'!P20,'Wincanton SC'!P20,'Westlands SFC'!P20,'Chard LC'!P20)</f>
        <v>0</v>
      </c>
      <c r="Q20" s="6">
        <f>SUM('Goldenstones LC'!Q20,'Wincanton SC'!Q20,'Westlands SFC'!Q20,'Chard LC'!Q20)</f>
        <v>0</v>
      </c>
      <c r="R20" s="30">
        <f t="shared" si="2"/>
        <v>0</v>
      </c>
      <c r="S20" s="30">
        <f t="shared" si="3"/>
        <v>0</v>
      </c>
    </row>
    <row r="21" spans="1:19" ht="13" customHeight="1" x14ac:dyDescent="0.15">
      <c r="A21" s="4" t="s">
        <v>14</v>
      </c>
      <c r="B21" s="4"/>
      <c r="C21" s="6">
        <f>SUM('Goldenstones LC'!C21,'Wincanton SC'!C21,'Westlands SFC'!C21,'Chard LC'!C21)</f>
        <v>0</v>
      </c>
      <c r="D21" s="6">
        <f>SUM('Goldenstones LC'!D21,'Wincanton SC'!D21,'Westlands SFC'!D21,'Chard LC'!D21)</f>
        <v>0</v>
      </c>
      <c r="E21" s="6">
        <f>SUM('Goldenstones LC'!E21,'Wincanton SC'!E21,'Westlands SFC'!E21,'Chard LC'!E21)</f>
        <v>0</v>
      </c>
      <c r="F21" s="6">
        <f>SUM('Goldenstones LC'!F21,'Wincanton SC'!F21,'Westlands SFC'!F21,'Chard LC'!F21)</f>
        <v>0</v>
      </c>
      <c r="G21" s="6">
        <f>SUM('Goldenstones LC'!G21,'Wincanton SC'!G21,'Westlands SFC'!G21,'Chard LC'!G21)</f>
        <v>0</v>
      </c>
      <c r="H21" s="6">
        <f>SUM('Goldenstones LC'!H21,'Wincanton SC'!H21,'Westlands SFC'!H21,'Chard LC'!H21)</f>
        <v>0</v>
      </c>
      <c r="I21" s="6">
        <f>SUM('Goldenstones LC'!I21,'Wincanton SC'!I21,'Westlands SFC'!I21,'Chard LC'!I21)</f>
        <v>0</v>
      </c>
      <c r="J21" s="6">
        <f>SUM('Goldenstones LC'!J21,'Wincanton SC'!J21,'Westlands SFC'!J21,'Chard LC'!J21)</f>
        <v>0</v>
      </c>
      <c r="K21" s="6">
        <f>SUM('Goldenstones LC'!K21,'Wincanton SC'!K21,'Westlands SFC'!K21,'Chard LC'!K21)</f>
        <v>0</v>
      </c>
      <c r="L21" s="6">
        <f>SUM('Goldenstones LC'!L21,'Wincanton SC'!L21,'Westlands SFC'!L21,'Chard LC'!L21)</f>
        <v>0</v>
      </c>
      <c r="M21" s="6">
        <f>SUM('Goldenstones LC'!M21,'Wincanton SC'!M21,'Westlands SFC'!M21,'Chard LC'!M21)</f>
        <v>0</v>
      </c>
      <c r="N21" s="6">
        <f>SUM('Goldenstones LC'!N21,'Wincanton SC'!N21,'Westlands SFC'!N21,'Chard LC'!N21)</f>
        <v>0</v>
      </c>
      <c r="O21" s="6">
        <f>SUM('Goldenstones LC'!O21,'Wincanton SC'!O21,'Westlands SFC'!O21,'Chard LC'!O21)</f>
        <v>0</v>
      </c>
      <c r="P21" s="6">
        <f>SUM('Goldenstones LC'!P21,'Wincanton SC'!P21,'Westlands SFC'!P21,'Chard LC'!P21)</f>
        <v>0</v>
      </c>
      <c r="Q21" s="6">
        <f>SUM('Goldenstones LC'!Q21,'Wincanton SC'!Q21,'Westlands SFC'!Q21,'Chard LC'!Q21)</f>
        <v>0</v>
      </c>
      <c r="R21" s="30">
        <f t="shared" si="2"/>
        <v>0</v>
      </c>
      <c r="S21" s="30">
        <f t="shared" si="3"/>
        <v>0</v>
      </c>
    </row>
    <row r="22" spans="1:19" ht="13" customHeight="1" x14ac:dyDescent="0.15">
      <c r="A22" s="4" t="s">
        <v>15</v>
      </c>
      <c r="B22" s="4"/>
      <c r="C22" s="6">
        <f>SUM('Goldenstones LC'!C22,'Wincanton SC'!C22,'Westlands SFC'!C22,'Chard LC'!C22)</f>
        <v>0</v>
      </c>
      <c r="D22" s="6">
        <f>SUM('Goldenstones LC'!D22,'Wincanton SC'!D22,'Westlands SFC'!D22,'Chard LC'!D22)</f>
        <v>0</v>
      </c>
      <c r="E22" s="6">
        <f>SUM('Goldenstones LC'!E22,'Wincanton SC'!E22,'Westlands SFC'!E22,'Chard LC'!E22)</f>
        <v>0</v>
      </c>
      <c r="F22" s="6">
        <f>SUM('Goldenstones LC'!F22,'Wincanton SC'!F22,'Westlands SFC'!F22,'Chard LC'!F22)</f>
        <v>0</v>
      </c>
      <c r="G22" s="6">
        <f>SUM('Goldenstones LC'!G22,'Wincanton SC'!G22,'Westlands SFC'!G22,'Chard LC'!G22)</f>
        <v>0</v>
      </c>
      <c r="H22" s="6">
        <f>SUM('Goldenstones LC'!H22,'Wincanton SC'!H22,'Westlands SFC'!H22,'Chard LC'!H22)</f>
        <v>0</v>
      </c>
      <c r="I22" s="6">
        <f>SUM('Goldenstones LC'!I22,'Wincanton SC'!I22,'Westlands SFC'!I22,'Chard LC'!I22)</f>
        <v>0</v>
      </c>
      <c r="J22" s="6">
        <f>SUM('Goldenstones LC'!J22,'Wincanton SC'!J22,'Westlands SFC'!J22,'Chard LC'!J22)</f>
        <v>0</v>
      </c>
      <c r="K22" s="6">
        <f>SUM('Goldenstones LC'!K22,'Wincanton SC'!K22,'Westlands SFC'!K22,'Chard LC'!K22)</f>
        <v>0</v>
      </c>
      <c r="L22" s="6">
        <f>SUM('Goldenstones LC'!L22,'Wincanton SC'!L22,'Westlands SFC'!L22,'Chard LC'!L22)</f>
        <v>0</v>
      </c>
      <c r="M22" s="6">
        <f>SUM('Goldenstones LC'!M22,'Wincanton SC'!M22,'Westlands SFC'!M22,'Chard LC'!M22)</f>
        <v>0</v>
      </c>
      <c r="N22" s="6">
        <f>SUM('Goldenstones LC'!N22,'Wincanton SC'!N22,'Westlands SFC'!N22,'Chard LC'!N22)</f>
        <v>0</v>
      </c>
      <c r="O22" s="6">
        <f>SUM('Goldenstones LC'!O22,'Wincanton SC'!O22,'Westlands SFC'!O22,'Chard LC'!O22)</f>
        <v>0</v>
      </c>
      <c r="P22" s="6">
        <f>SUM('Goldenstones LC'!P22,'Wincanton SC'!P22,'Westlands SFC'!P22,'Chard LC'!P22)</f>
        <v>0</v>
      </c>
      <c r="Q22" s="6">
        <f>SUM('Goldenstones LC'!Q22,'Wincanton SC'!Q22,'Westlands SFC'!Q22,'Chard LC'!Q22)</f>
        <v>0</v>
      </c>
      <c r="R22" s="30">
        <f t="shared" si="2"/>
        <v>0</v>
      </c>
      <c r="S22" s="30">
        <f t="shared" si="3"/>
        <v>0</v>
      </c>
    </row>
    <row r="23" spans="1:19" ht="13" customHeight="1" x14ac:dyDescent="0.15">
      <c r="A23" s="4" t="s">
        <v>16</v>
      </c>
      <c r="B23" s="4"/>
      <c r="C23" s="6">
        <f>SUM('Goldenstones LC'!C23,'Wincanton SC'!C23,'Westlands SFC'!C23,'Chard LC'!C23)</f>
        <v>0</v>
      </c>
      <c r="D23" s="6">
        <f>SUM('Goldenstones LC'!D23,'Wincanton SC'!D23,'Westlands SFC'!D23,'Chard LC'!D23)</f>
        <v>0</v>
      </c>
      <c r="E23" s="6">
        <f>SUM('Goldenstones LC'!E23,'Wincanton SC'!E23,'Westlands SFC'!E23,'Chard LC'!E23)</f>
        <v>0</v>
      </c>
      <c r="F23" s="6">
        <f>SUM('Goldenstones LC'!F23,'Wincanton SC'!F23,'Westlands SFC'!F23,'Chard LC'!F23)</f>
        <v>0</v>
      </c>
      <c r="G23" s="6">
        <f>SUM('Goldenstones LC'!G23,'Wincanton SC'!G23,'Westlands SFC'!G23,'Chard LC'!G23)</f>
        <v>0</v>
      </c>
      <c r="H23" s="6">
        <f>SUM('Goldenstones LC'!H23,'Wincanton SC'!H23,'Westlands SFC'!H23,'Chard LC'!H23)</f>
        <v>0</v>
      </c>
      <c r="I23" s="6">
        <f>SUM('Goldenstones LC'!I23,'Wincanton SC'!I23,'Westlands SFC'!I23,'Chard LC'!I23)</f>
        <v>0</v>
      </c>
      <c r="J23" s="6">
        <f>SUM('Goldenstones LC'!J23,'Wincanton SC'!J23,'Westlands SFC'!J23,'Chard LC'!J23)</f>
        <v>0</v>
      </c>
      <c r="K23" s="6">
        <f>SUM('Goldenstones LC'!K23,'Wincanton SC'!K23,'Westlands SFC'!K23,'Chard LC'!K23)</f>
        <v>0</v>
      </c>
      <c r="L23" s="6">
        <f>SUM('Goldenstones LC'!L23,'Wincanton SC'!L23,'Westlands SFC'!L23,'Chard LC'!L23)</f>
        <v>0</v>
      </c>
      <c r="M23" s="6">
        <f>SUM('Goldenstones LC'!M23,'Wincanton SC'!M23,'Westlands SFC'!M23,'Chard LC'!M23)</f>
        <v>0</v>
      </c>
      <c r="N23" s="6">
        <f>SUM('Goldenstones LC'!N23,'Wincanton SC'!N23,'Westlands SFC'!N23,'Chard LC'!N23)</f>
        <v>0</v>
      </c>
      <c r="O23" s="6">
        <f>SUM('Goldenstones LC'!O23,'Wincanton SC'!O23,'Westlands SFC'!O23,'Chard LC'!O23)</f>
        <v>0</v>
      </c>
      <c r="P23" s="6">
        <f>SUM('Goldenstones LC'!P23,'Wincanton SC'!P23,'Westlands SFC'!P23,'Chard LC'!P23)</f>
        <v>0</v>
      </c>
      <c r="Q23" s="6">
        <f>SUM('Goldenstones LC'!Q23,'Wincanton SC'!Q23,'Westlands SFC'!Q23,'Chard LC'!Q23)</f>
        <v>0</v>
      </c>
      <c r="R23" s="30">
        <f t="shared" si="2"/>
        <v>0</v>
      </c>
      <c r="S23" s="30">
        <f t="shared" si="3"/>
        <v>0</v>
      </c>
    </row>
    <row r="24" spans="1:19" ht="13" customHeight="1" x14ac:dyDescent="0.15">
      <c r="A24" s="4" t="s">
        <v>17</v>
      </c>
      <c r="B24" s="4"/>
      <c r="C24" s="6">
        <f>SUM('Goldenstones LC'!C24,'Wincanton SC'!C24,'Westlands SFC'!C24,'Chard LC'!C24)</f>
        <v>0</v>
      </c>
      <c r="D24" s="6">
        <f>SUM('Goldenstones LC'!D24,'Wincanton SC'!D24,'Westlands SFC'!D24,'Chard LC'!D24)</f>
        <v>0</v>
      </c>
      <c r="E24" s="6">
        <f>SUM('Goldenstones LC'!E24,'Wincanton SC'!E24,'Westlands SFC'!E24,'Chard LC'!E24)</f>
        <v>0</v>
      </c>
      <c r="F24" s="6">
        <f>SUM('Goldenstones LC'!F24,'Wincanton SC'!F24,'Westlands SFC'!F24,'Chard LC'!F24)</f>
        <v>0</v>
      </c>
      <c r="G24" s="6">
        <f>SUM('Goldenstones LC'!G24,'Wincanton SC'!G24,'Westlands SFC'!G24,'Chard LC'!G24)</f>
        <v>0</v>
      </c>
      <c r="H24" s="6">
        <f>SUM('Goldenstones LC'!H24,'Wincanton SC'!H24,'Westlands SFC'!H24,'Chard LC'!H24)</f>
        <v>0</v>
      </c>
      <c r="I24" s="6">
        <f>SUM('Goldenstones LC'!I24,'Wincanton SC'!I24,'Westlands SFC'!I24,'Chard LC'!I24)</f>
        <v>0</v>
      </c>
      <c r="J24" s="6">
        <f>SUM('Goldenstones LC'!J24,'Wincanton SC'!J24,'Westlands SFC'!J24,'Chard LC'!J24)</f>
        <v>0</v>
      </c>
      <c r="K24" s="6">
        <f>SUM('Goldenstones LC'!K24,'Wincanton SC'!K24,'Westlands SFC'!K24,'Chard LC'!K24)</f>
        <v>0</v>
      </c>
      <c r="L24" s="6">
        <f>SUM('Goldenstones LC'!L24,'Wincanton SC'!L24,'Westlands SFC'!L24,'Chard LC'!L24)</f>
        <v>0</v>
      </c>
      <c r="M24" s="6">
        <f>SUM('Goldenstones LC'!M24,'Wincanton SC'!M24,'Westlands SFC'!M24,'Chard LC'!M24)</f>
        <v>0</v>
      </c>
      <c r="N24" s="6">
        <f>SUM('Goldenstones LC'!N24,'Wincanton SC'!N24,'Westlands SFC'!N24,'Chard LC'!N24)</f>
        <v>0</v>
      </c>
      <c r="O24" s="6">
        <f>SUM('Goldenstones LC'!O24,'Wincanton SC'!O24,'Westlands SFC'!O24,'Chard LC'!O24)</f>
        <v>0</v>
      </c>
      <c r="P24" s="6">
        <f>SUM('Goldenstones LC'!P24,'Wincanton SC'!P24,'Westlands SFC'!P24,'Chard LC'!P24)</f>
        <v>0</v>
      </c>
      <c r="Q24" s="6">
        <f>SUM('Goldenstones LC'!Q24,'Wincanton SC'!Q24,'Westlands SFC'!Q24,'Chard LC'!Q24)</f>
        <v>0</v>
      </c>
      <c r="R24" s="30">
        <f t="shared" si="2"/>
        <v>0</v>
      </c>
      <c r="S24" s="30">
        <f t="shared" si="3"/>
        <v>0</v>
      </c>
    </row>
    <row r="25" spans="1:19" ht="13" customHeight="1" x14ac:dyDescent="0.15">
      <c r="A25" s="4" t="s">
        <v>18</v>
      </c>
      <c r="B25" s="4"/>
      <c r="C25" s="6">
        <f>SUM('Goldenstones LC'!C25,'Wincanton SC'!C25,'Westlands SFC'!C25,'Chard LC'!C25)</f>
        <v>0</v>
      </c>
      <c r="D25" s="6">
        <f>SUM('Goldenstones LC'!D25,'Wincanton SC'!D25,'Westlands SFC'!D25,'Chard LC'!D25)</f>
        <v>0</v>
      </c>
      <c r="E25" s="6">
        <f>SUM('Goldenstones LC'!E25,'Wincanton SC'!E25,'Westlands SFC'!E25,'Chard LC'!E25)</f>
        <v>0</v>
      </c>
      <c r="F25" s="6">
        <f>SUM('Goldenstones LC'!F25,'Wincanton SC'!F25,'Westlands SFC'!F25,'Chard LC'!F25)</f>
        <v>0</v>
      </c>
      <c r="G25" s="6">
        <f>SUM('Goldenstones LC'!G25,'Wincanton SC'!G25,'Westlands SFC'!G25,'Chard LC'!G25)</f>
        <v>0</v>
      </c>
      <c r="H25" s="6">
        <f>SUM('Goldenstones LC'!H25,'Wincanton SC'!H25,'Westlands SFC'!H25,'Chard LC'!H25)</f>
        <v>0</v>
      </c>
      <c r="I25" s="6">
        <f>SUM('Goldenstones LC'!I25,'Wincanton SC'!I25,'Westlands SFC'!I25,'Chard LC'!I25)</f>
        <v>0</v>
      </c>
      <c r="J25" s="6">
        <f>SUM('Goldenstones LC'!J25,'Wincanton SC'!J25,'Westlands SFC'!J25,'Chard LC'!J25)</f>
        <v>0</v>
      </c>
      <c r="K25" s="6">
        <f>SUM('Goldenstones LC'!K25,'Wincanton SC'!K25,'Westlands SFC'!K25,'Chard LC'!K25)</f>
        <v>0</v>
      </c>
      <c r="L25" s="6">
        <f>SUM('Goldenstones LC'!L25,'Wincanton SC'!L25,'Westlands SFC'!L25,'Chard LC'!L25)</f>
        <v>0</v>
      </c>
      <c r="M25" s="6">
        <f>SUM('Goldenstones LC'!M25,'Wincanton SC'!M25,'Westlands SFC'!M25,'Chard LC'!M25)</f>
        <v>0</v>
      </c>
      <c r="N25" s="6">
        <f>SUM('Goldenstones LC'!N25,'Wincanton SC'!N25,'Westlands SFC'!N25,'Chard LC'!N25)</f>
        <v>0</v>
      </c>
      <c r="O25" s="6">
        <f>SUM('Goldenstones LC'!O25,'Wincanton SC'!O25,'Westlands SFC'!O25,'Chard LC'!O25)</f>
        <v>0</v>
      </c>
      <c r="P25" s="6">
        <f>SUM('Goldenstones LC'!P25,'Wincanton SC'!P25,'Westlands SFC'!P25,'Chard LC'!P25)</f>
        <v>0</v>
      </c>
      <c r="Q25" s="6">
        <f>SUM('Goldenstones LC'!Q25,'Wincanton SC'!Q25,'Westlands SFC'!Q25,'Chard LC'!Q25)</f>
        <v>0</v>
      </c>
      <c r="R25" s="30">
        <f t="shared" si="2"/>
        <v>0</v>
      </c>
      <c r="S25" s="30">
        <f t="shared" si="3"/>
        <v>0</v>
      </c>
    </row>
    <row r="26" spans="1:19" ht="13" customHeight="1" x14ac:dyDescent="0.15">
      <c r="A26" s="4" t="s">
        <v>82</v>
      </c>
      <c r="B26" s="4"/>
      <c r="C26" s="6">
        <f>SUM('Goldenstones LC'!C26,'Wincanton SC'!C26,'Westlands SFC'!C26,'Chard LC'!C26)</f>
        <v>0</v>
      </c>
      <c r="D26" s="6">
        <f>SUM('Goldenstones LC'!D26,'Wincanton SC'!D26,'Westlands SFC'!D26,'Chard LC'!D26)</f>
        <v>0</v>
      </c>
      <c r="E26" s="6">
        <f>SUM('Goldenstones LC'!E26,'Wincanton SC'!E26,'Westlands SFC'!E26,'Chard LC'!E26)</f>
        <v>0</v>
      </c>
      <c r="F26" s="6">
        <f>SUM('Goldenstones LC'!F26,'Wincanton SC'!F26,'Westlands SFC'!F26,'Chard LC'!F26)</f>
        <v>0</v>
      </c>
      <c r="G26" s="6">
        <f>SUM('Goldenstones LC'!G26,'Wincanton SC'!G26,'Westlands SFC'!G26,'Chard LC'!G26)</f>
        <v>0</v>
      </c>
      <c r="H26" s="6">
        <f>SUM('Goldenstones LC'!H26,'Wincanton SC'!H26,'Westlands SFC'!H26,'Chard LC'!H26)</f>
        <v>0</v>
      </c>
      <c r="I26" s="6">
        <f>SUM('Goldenstones LC'!I26,'Wincanton SC'!I26,'Westlands SFC'!I26,'Chard LC'!I26)</f>
        <v>0</v>
      </c>
      <c r="J26" s="6">
        <f>SUM('Goldenstones LC'!J26,'Wincanton SC'!J26,'Westlands SFC'!J26,'Chard LC'!J26)</f>
        <v>0</v>
      </c>
      <c r="K26" s="6">
        <f>SUM('Goldenstones LC'!K26,'Wincanton SC'!K26,'Westlands SFC'!K26,'Chard LC'!K26)</f>
        <v>0</v>
      </c>
      <c r="L26" s="6">
        <f>SUM('Goldenstones LC'!L26,'Wincanton SC'!L26,'Westlands SFC'!L26,'Chard LC'!L26)</f>
        <v>0</v>
      </c>
      <c r="M26" s="6">
        <f>SUM('Goldenstones LC'!M26,'Wincanton SC'!M26,'Westlands SFC'!M26,'Chard LC'!M26)</f>
        <v>0</v>
      </c>
      <c r="N26" s="6">
        <f>SUM('Goldenstones LC'!N26,'Wincanton SC'!N26,'Westlands SFC'!N26,'Chard LC'!N26)</f>
        <v>0</v>
      </c>
      <c r="O26" s="6">
        <f>SUM('Goldenstones LC'!O26,'Wincanton SC'!O26,'Westlands SFC'!O26,'Chard LC'!O26)</f>
        <v>0</v>
      </c>
      <c r="P26" s="6">
        <f>SUM('Goldenstones LC'!P26,'Wincanton SC'!P26,'Westlands SFC'!P26,'Chard LC'!P26)</f>
        <v>0</v>
      </c>
      <c r="Q26" s="6">
        <f>SUM('Goldenstones LC'!Q26,'Wincanton SC'!Q26,'Westlands SFC'!Q26,'Chard LC'!Q26)</f>
        <v>0</v>
      </c>
      <c r="R26" s="30">
        <f t="shared" ref="R26:R32" si="4">SUM(C26:Q26)</f>
        <v>0</v>
      </c>
      <c r="S26" s="30">
        <f t="shared" si="1"/>
        <v>0</v>
      </c>
    </row>
    <row r="27" spans="1:19" ht="13" customHeight="1" x14ac:dyDescent="0.15">
      <c r="A27" s="4" t="s">
        <v>19</v>
      </c>
      <c r="B27" s="4"/>
      <c r="C27" s="6">
        <f>SUM('Goldenstones LC'!C27,'Wincanton SC'!C27,'Westlands SFC'!C27,'Chard LC'!C27)</f>
        <v>0</v>
      </c>
      <c r="D27" s="6">
        <f>SUM('Goldenstones LC'!D27,'Wincanton SC'!D27,'Westlands SFC'!D27,'Chard LC'!D27)</f>
        <v>0</v>
      </c>
      <c r="E27" s="6">
        <f>SUM('Goldenstones LC'!E27,'Wincanton SC'!E27,'Westlands SFC'!E27,'Chard LC'!E27)</f>
        <v>0</v>
      </c>
      <c r="F27" s="6">
        <f>SUM('Goldenstones LC'!F27,'Wincanton SC'!F27,'Westlands SFC'!F27,'Chard LC'!F27)</f>
        <v>0</v>
      </c>
      <c r="G27" s="6">
        <f>SUM('Goldenstones LC'!G27,'Wincanton SC'!G27,'Westlands SFC'!G27,'Chard LC'!G27)</f>
        <v>0</v>
      </c>
      <c r="H27" s="6">
        <f>SUM('Goldenstones LC'!H27,'Wincanton SC'!H27,'Westlands SFC'!H27,'Chard LC'!H27)</f>
        <v>0</v>
      </c>
      <c r="I27" s="6">
        <f>SUM('Goldenstones LC'!I27,'Wincanton SC'!I27,'Westlands SFC'!I27,'Chard LC'!I27)</f>
        <v>0</v>
      </c>
      <c r="J27" s="6">
        <f>SUM('Goldenstones LC'!J27,'Wincanton SC'!J27,'Westlands SFC'!J27,'Chard LC'!J27)</f>
        <v>0</v>
      </c>
      <c r="K27" s="6">
        <f>SUM('Goldenstones LC'!K27,'Wincanton SC'!K27,'Westlands SFC'!K27,'Chard LC'!K27)</f>
        <v>0</v>
      </c>
      <c r="L27" s="6">
        <f>SUM('Goldenstones LC'!L27,'Wincanton SC'!L27,'Westlands SFC'!L27,'Chard LC'!L27)</f>
        <v>0</v>
      </c>
      <c r="M27" s="6">
        <f>SUM('Goldenstones LC'!M27,'Wincanton SC'!M27,'Westlands SFC'!M27,'Chard LC'!M27)</f>
        <v>0</v>
      </c>
      <c r="N27" s="6">
        <f>SUM('Goldenstones LC'!N27,'Wincanton SC'!N27,'Westlands SFC'!N27,'Chard LC'!N27)</f>
        <v>0</v>
      </c>
      <c r="O27" s="6">
        <f>SUM('Goldenstones LC'!O27,'Wincanton SC'!O27,'Westlands SFC'!O27,'Chard LC'!O27)</f>
        <v>0</v>
      </c>
      <c r="P27" s="6">
        <f>SUM('Goldenstones LC'!P27,'Wincanton SC'!P27,'Westlands SFC'!P27,'Chard LC'!P27)</f>
        <v>0</v>
      </c>
      <c r="Q27" s="6">
        <f>SUM('Goldenstones LC'!Q27,'Wincanton SC'!Q27,'Westlands SFC'!Q27,'Chard LC'!Q27)</f>
        <v>0</v>
      </c>
      <c r="R27" s="30">
        <f t="shared" si="4"/>
        <v>0</v>
      </c>
      <c r="S27" s="30">
        <f t="shared" si="1"/>
        <v>0</v>
      </c>
    </row>
    <row r="28" spans="1:19" ht="13" customHeight="1" x14ac:dyDescent="0.15">
      <c r="A28" s="4" t="s">
        <v>19</v>
      </c>
      <c r="B28" s="4"/>
      <c r="C28" s="6">
        <f>SUM('Goldenstones LC'!C28,'Wincanton SC'!C28,'Westlands SFC'!C28,'Chard LC'!C28)</f>
        <v>0</v>
      </c>
      <c r="D28" s="6">
        <f>SUM('Goldenstones LC'!D28,'Wincanton SC'!D28,'Westlands SFC'!D28,'Chard LC'!D28)</f>
        <v>0</v>
      </c>
      <c r="E28" s="6">
        <f>SUM('Goldenstones LC'!E28,'Wincanton SC'!E28,'Westlands SFC'!E28,'Chard LC'!E28)</f>
        <v>0</v>
      </c>
      <c r="F28" s="6">
        <f>SUM('Goldenstones LC'!F28,'Wincanton SC'!F28,'Westlands SFC'!F28,'Chard LC'!F28)</f>
        <v>0</v>
      </c>
      <c r="G28" s="6">
        <f>SUM('Goldenstones LC'!G28,'Wincanton SC'!G28,'Westlands SFC'!G28,'Chard LC'!G28)</f>
        <v>0</v>
      </c>
      <c r="H28" s="6">
        <f>SUM('Goldenstones LC'!H28,'Wincanton SC'!H28,'Westlands SFC'!H28,'Chard LC'!H28)</f>
        <v>0</v>
      </c>
      <c r="I28" s="6">
        <f>SUM('Goldenstones LC'!I28,'Wincanton SC'!I28,'Westlands SFC'!I28,'Chard LC'!I28)</f>
        <v>0</v>
      </c>
      <c r="J28" s="6">
        <f>SUM('Goldenstones LC'!J28,'Wincanton SC'!J28,'Westlands SFC'!J28,'Chard LC'!J28)</f>
        <v>0</v>
      </c>
      <c r="K28" s="6">
        <f>SUM('Goldenstones LC'!K28,'Wincanton SC'!K28,'Westlands SFC'!K28,'Chard LC'!K28)</f>
        <v>0</v>
      </c>
      <c r="L28" s="6">
        <f>SUM('Goldenstones LC'!L28,'Wincanton SC'!L28,'Westlands SFC'!L28,'Chard LC'!L28)</f>
        <v>0</v>
      </c>
      <c r="M28" s="6">
        <f>SUM('Goldenstones LC'!M28,'Wincanton SC'!M28,'Westlands SFC'!M28,'Chard LC'!M28)</f>
        <v>0</v>
      </c>
      <c r="N28" s="6">
        <f>SUM('Goldenstones LC'!N28,'Wincanton SC'!N28,'Westlands SFC'!N28,'Chard LC'!N28)</f>
        <v>0</v>
      </c>
      <c r="O28" s="6">
        <f>SUM('Goldenstones LC'!O28,'Wincanton SC'!O28,'Westlands SFC'!O28,'Chard LC'!O28)</f>
        <v>0</v>
      </c>
      <c r="P28" s="6">
        <f>SUM('Goldenstones LC'!P28,'Wincanton SC'!P28,'Westlands SFC'!P28,'Chard LC'!P28)</f>
        <v>0</v>
      </c>
      <c r="Q28" s="6">
        <f>SUM('Goldenstones LC'!Q28,'Wincanton SC'!Q28,'Westlands SFC'!Q28,'Chard LC'!Q28)</f>
        <v>0</v>
      </c>
      <c r="R28" s="30">
        <f t="shared" si="4"/>
        <v>0</v>
      </c>
      <c r="S28" s="30">
        <f t="shared" si="1"/>
        <v>0</v>
      </c>
    </row>
    <row r="29" spans="1:19" ht="13" customHeight="1" x14ac:dyDescent="0.15">
      <c r="A29" s="4" t="s">
        <v>19</v>
      </c>
      <c r="B29" s="4"/>
      <c r="C29" s="6">
        <f>SUM('Goldenstones LC'!C29,'Wincanton SC'!C29,'Westlands SFC'!C29,'Chard LC'!C29)</f>
        <v>0</v>
      </c>
      <c r="D29" s="6">
        <f>SUM('Goldenstones LC'!D29,'Wincanton SC'!D29,'Westlands SFC'!D29,'Chard LC'!D29)</f>
        <v>0</v>
      </c>
      <c r="E29" s="6">
        <f>SUM('Goldenstones LC'!E29,'Wincanton SC'!E29,'Westlands SFC'!E29,'Chard LC'!E29)</f>
        <v>0</v>
      </c>
      <c r="F29" s="6">
        <f>SUM('Goldenstones LC'!F29,'Wincanton SC'!F29,'Westlands SFC'!F29,'Chard LC'!F29)</f>
        <v>0</v>
      </c>
      <c r="G29" s="6">
        <f>SUM('Goldenstones LC'!G29,'Wincanton SC'!G29,'Westlands SFC'!G29,'Chard LC'!G29)</f>
        <v>0</v>
      </c>
      <c r="H29" s="6">
        <f>SUM('Goldenstones LC'!H29,'Wincanton SC'!H29,'Westlands SFC'!H29,'Chard LC'!H29)</f>
        <v>0</v>
      </c>
      <c r="I29" s="6">
        <f>SUM('Goldenstones LC'!I29,'Wincanton SC'!I29,'Westlands SFC'!I29,'Chard LC'!I29)</f>
        <v>0</v>
      </c>
      <c r="J29" s="6">
        <f>SUM('Goldenstones LC'!J29,'Wincanton SC'!J29,'Westlands SFC'!J29,'Chard LC'!J29)</f>
        <v>0</v>
      </c>
      <c r="K29" s="6">
        <f>SUM('Goldenstones LC'!K29,'Wincanton SC'!K29,'Westlands SFC'!K29,'Chard LC'!K29)</f>
        <v>0</v>
      </c>
      <c r="L29" s="6">
        <f>SUM('Goldenstones LC'!L29,'Wincanton SC'!L29,'Westlands SFC'!L29,'Chard LC'!L29)</f>
        <v>0</v>
      </c>
      <c r="M29" s="6">
        <f>SUM('Goldenstones LC'!M29,'Wincanton SC'!M29,'Westlands SFC'!M29,'Chard LC'!M29)</f>
        <v>0</v>
      </c>
      <c r="N29" s="6">
        <f>SUM('Goldenstones LC'!N29,'Wincanton SC'!N29,'Westlands SFC'!N29,'Chard LC'!N29)</f>
        <v>0</v>
      </c>
      <c r="O29" s="6">
        <f>SUM('Goldenstones LC'!O29,'Wincanton SC'!O29,'Westlands SFC'!O29,'Chard LC'!O29)</f>
        <v>0</v>
      </c>
      <c r="P29" s="6">
        <f>SUM('Goldenstones LC'!P29,'Wincanton SC'!P29,'Westlands SFC'!P29,'Chard LC'!P29)</f>
        <v>0</v>
      </c>
      <c r="Q29" s="6">
        <f>SUM('Goldenstones LC'!Q29,'Wincanton SC'!Q29,'Westlands SFC'!Q29,'Chard LC'!Q29)</f>
        <v>0</v>
      </c>
      <c r="R29" s="30">
        <f t="shared" si="4"/>
        <v>0</v>
      </c>
      <c r="S29" s="30">
        <f t="shared" si="1"/>
        <v>0</v>
      </c>
    </row>
    <row r="30" spans="1:19" ht="13" customHeight="1" x14ac:dyDescent="0.15">
      <c r="A30" s="4" t="s">
        <v>19</v>
      </c>
      <c r="B30" s="4"/>
      <c r="C30" s="6">
        <f>SUM('Goldenstones LC'!C30,'Wincanton SC'!C30,'Westlands SFC'!C30,'Chard LC'!C30)</f>
        <v>0</v>
      </c>
      <c r="D30" s="6">
        <f>SUM('Goldenstones LC'!D30,'Wincanton SC'!D30,'Westlands SFC'!D30,'Chard LC'!D30)</f>
        <v>0</v>
      </c>
      <c r="E30" s="6">
        <f>SUM('Goldenstones LC'!E30,'Wincanton SC'!E30,'Westlands SFC'!E30,'Chard LC'!E30)</f>
        <v>0</v>
      </c>
      <c r="F30" s="6">
        <f>SUM('Goldenstones LC'!F30,'Wincanton SC'!F30,'Westlands SFC'!F30,'Chard LC'!F30)</f>
        <v>0</v>
      </c>
      <c r="G30" s="6">
        <f>SUM('Goldenstones LC'!G30,'Wincanton SC'!G30,'Westlands SFC'!G30,'Chard LC'!G30)</f>
        <v>0</v>
      </c>
      <c r="H30" s="6">
        <f>SUM('Goldenstones LC'!H30,'Wincanton SC'!H30,'Westlands SFC'!H30,'Chard LC'!H30)</f>
        <v>0</v>
      </c>
      <c r="I30" s="6">
        <f>SUM('Goldenstones LC'!I30,'Wincanton SC'!I30,'Westlands SFC'!I30,'Chard LC'!I30)</f>
        <v>0</v>
      </c>
      <c r="J30" s="6">
        <f>SUM('Goldenstones LC'!J30,'Wincanton SC'!J30,'Westlands SFC'!J30,'Chard LC'!J30)</f>
        <v>0</v>
      </c>
      <c r="K30" s="6">
        <f>SUM('Goldenstones LC'!K30,'Wincanton SC'!K30,'Westlands SFC'!K30,'Chard LC'!K30)</f>
        <v>0</v>
      </c>
      <c r="L30" s="6">
        <f>SUM('Goldenstones LC'!L30,'Wincanton SC'!L30,'Westlands SFC'!L30,'Chard LC'!L30)</f>
        <v>0</v>
      </c>
      <c r="M30" s="6">
        <f>SUM('Goldenstones LC'!M30,'Wincanton SC'!M30,'Westlands SFC'!M30,'Chard LC'!M30)</f>
        <v>0</v>
      </c>
      <c r="N30" s="6">
        <f>SUM('Goldenstones LC'!N30,'Wincanton SC'!N30,'Westlands SFC'!N30,'Chard LC'!N30)</f>
        <v>0</v>
      </c>
      <c r="O30" s="6">
        <f>SUM('Goldenstones LC'!O30,'Wincanton SC'!O30,'Westlands SFC'!O30,'Chard LC'!O30)</f>
        <v>0</v>
      </c>
      <c r="P30" s="6">
        <f>SUM('Goldenstones LC'!P30,'Wincanton SC'!P30,'Westlands SFC'!P30,'Chard LC'!P30)</f>
        <v>0</v>
      </c>
      <c r="Q30" s="6">
        <f>SUM('Goldenstones LC'!Q30,'Wincanton SC'!Q30,'Westlands SFC'!Q30,'Chard LC'!Q30)</f>
        <v>0</v>
      </c>
      <c r="R30" s="30">
        <f t="shared" si="4"/>
        <v>0</v>
      </c>
      <c r="S30" s="30">
        <f t="shared" si="1"/>
        <v>0</v>
      </c>
    </row>
    <row r="31" spans="1:19" ht="13" customHeight="1" x14ac:dyDescent="0.15">
      <c r="A31" s="4" t="s">
        <v>19</v>
      </c>
      <c r="B31" s="4"/>
      <c r="C31" s="6">
        <f>SUM('Goldenstones LC'!C31,'Wincanton SC'!C31,'Westlands SFC'!C31,'Chard LC'!C31)</f>
        <v>0</v>
      </c>
      <c r="D31" s="6">
        <f>SUM('Goldenstones LC'!D31,'Wincanton SC'!D31,'Westlands SFC'!D31,'Chard LC'!D31)</f>
        <v>0</v>
      </c>
      <c r="E31" s="6">
        <f>SUM('Goldenstones LC'!E31,'Wincanton SC'!E31,'Westlands SFC'!E31,'Chard LC'!E31)</f>
        <v>0</v>
      </c>
      <c r="F31" s="6">
        <f>SUM('Goldenstones LC'!F31,'Wincanton SC'!F31,'Westlands SFC'!F31,'Chard LC'!F31)</f>
        <v>0</v>
      </c>
      <c r="G31" s="6">
        <f>SUM('Goldenstones LC'!G31,'Wincanton SC'!G31,'Westlands SFC'!G31,'Chard LC'!G31)</f>
        <v>0</v>
      </c>
      <c r="H31" s="6">
        <f>SUM('Goldenstones LC'!H31,'Wincanton SC'!H31,'Westlands SFC'!H31,'Chard LC'!H31)</f>
        <v>0</v>
      </c>
      <c r="I31" s="6">
        <f>SUM('Goldenstones LC'!I31,'Wincanton SC'!I31,'Westlands SFC'!I31,'Chard LC'!I31)</f>
        <v>0</v>
      </c>
      <c r="J31" s="6">
        <f>SUM('Goldenstones LC'!J31,'Wincanton SC'!J31,'Westlands SFC'!J31,'Chard LC'!J31)</f>
        <v>0</v>
      </c>
      <c r="K31" s="6">
        <f>SUM('Goldenstones LC'!K31,'Wincanton SC'!K31,'Westlands SFC'!K31,'Chard LC'!K31)</f>
        <v>0</v>
      </c>
      <c r="L31" s="6">
        <f>SUM('Goldenstones LC'!L31,'Wincanton SC'!L31,'Westlands SFC'!L31,'Chard LC'!L31)</f>
        <v>0</v>
      </c>
      <c r="M31" s="6">
        <f>SUM('Goldenstones LC'!M31,'Wincanton SC'!M31,'Westlands SFC'!M31,'Chard LC'!M31)</f>
        <v>0</v>
      </c>
      <c r="N31" s="6">
        <f>SUM('Goldenstones LC'!N31,'Wincanton SC'!N31,'Westlands SFC'!N31,'Chard LC'!N31)</f>
        <v>0</v>
      </c>
      <c r="O31" s="6">
        <f>SUM('Goldenstones LC'!O31,'Wincanton SC'!O31,'Westlands SFC'!O31,'Chard LC'!O31)</f>
        <v>0</v>
      </c>
      <c r="P31" s="6">
        <f>SUM('Goldenstones LC'!P31,'Wincanton SC'!P31,'Westlands SFC'!P31,'Chard LC'!P31)</f>
        <v>0</v>
      </c>
      <c r="Q31" s="6">
        <f>SUM('Goldenstones LC'!Q31,'Wincanton SC'!Q31,'Westlands SFC'!Q31,'Chard LC'!Q31)</f>
        <v>0</v>
      </c>
      <c r="R31" s="30">
        <f t="shared" si="4"/>
        <v>0</v>
      </c>
      <c r="S31" s="30">
        <f t="shared" si="1"/>
        <v>0</v>
      </c>
    </row>
    <row r="32" spans="1:19" ht="13" customHeight="1" x14ac:dyDescent="0.15">
      <c r="A32" s="4" t="s">
        <v>19</v>
      </c>
      <c r="B32" s="4"/>
      <c r="C32" s="6">
        <f>SUM('Goldenstones LC'!C32,'Wincanton SC'!C32,'Westlands SFC'!C32,'Chard LC'!C32)</f>
        <v>0</v>
      </c>
      <c r="D32" s="6">
        <f>SUM('Goldenstones LC'!D32,'Wincanton SC'!D32,'Westlands SFC'!D32,'Chard LC'!D32)</f>
        <v>0</v>
      </c>
      <c r="E32" s="6">
        <f>SUM('Goldenstones LC'!E32,'Wincanton SC'!E32,'Westlands SFC'!E32,'Chard LC'!E32)</f>
        <v>0</v>
      </c>
      <c r="F32" s="6">
        <f>SUM('Goldenstones LC'!F32,'Wincanton SC'!F32,'Westlands SFC'!F32,'Chard LC'!F32)</f>
        <v>0</v>
      </c>
      <c r="G32" s="6">
        <f>SUM('Goldenstones LC'!G32,'Wincanton SC'!G32,'Westlands SFC'!G32,'Chard LC'!G32)</f>
        <v>0</v>
      </c>
      <c r="H32" s="6">
        <f>SUM('Goldenstones LC'!H32,'Wincanton SC'!H32,'Westlands SFC'!H32,'Chard LC'!H32)</f>
        <v>0</v>
      </c>
      <c r="I32" s="6">
        <f>SUM('Goldenstones LC'!I32,'Wincanton SC'!I32,'Westlands SFC'!I32,'Chard LC'!I32)</f>
        <v>0</v>
      </c>
      <c r="J32" s="6">
        <f>SUM('Goldenstones LC'!J32,'Wincanton SC'!J32,'Westlands SFC'!J32,'Chard LC'!J32)</f>
        <v>0</v>
      </c>
      <c r="K32" s="6">
        <f>SUM('Goldenstones LC'!K32,'Wincanton SC'!K32,'Westlands SFC'!K32,'Chard LC'!K32)</f>
        <v>0</v>
      </c>
      <c r="L32" s="6">
        <f>SUM('Goldenstones LC'!L32,'Wincanton SC'!L32,'Westlands SFC'!L32,'Chard LC'!L32)</f>
        <v>0</v>
      </c>
      <c r="M32" s="6">
        <f>SUM('Goldenstones LC'!M32,'Wincanton SC'!M32,'Westlands SFC'!M32,'Chard LC'!M32)</f>
        <v>0</v>
      </c>
      <c r="N32" s="6">
        <f>SUM('Goldenstones LC'!N32,'Wincanton SC'!N32,'Westlands SFC'!N32,'Chard LC'!N32)</f>
        <v>0</v>
      </c>
      <c r="O32" s="6">
        <f>SUM('Goldenstones LC'!O32,'Wincanton SC'!O32,'Westlands SFC'!O32,'Chard LC'!O32)</f>
        <v>0</v>
      </c>
      <c r="P32" s="6">
        <f>SUM('Goldenstones LC'!P32,'Wincanton SC'!P32,'Westlands SFC'!P32,'Chard LC'!P32)</f>
        <v>0</v>
      </c>
      <c r="Q32" s="6">
        <f>SUM('Goldenstones LC'!Q32,'Wincanton SC'!Q32,'Westlands SFC'!Q32,'Chard LC'!Q32)</f>
        <v>0</v>
      </c>
      <c r="R32" s="30">
        <f t="shared" si="4"/>
        <v>0</v>
      </c>
      <c r="S32" s="30">
        <f t="shared" si="1"/>
        <v>0</v>
      </c>
    </row>
    <row r="33" spans="1:19" ht="13" customHeight="1" x14ac:dyDescent="0.15">
      <c r="A33" s="4"/>
      <c r="B33" s="4"/>
      <c r="C33" s="8"/>
      <c r="D33" s="8"/>
      <c r="E33" s="8"/>
      <c r="F33" s="8"/>
      <c r="G33" s="8"/>
      <c r="H33" s="8"/>
      <c r="I33" s="8"/>
      <c r="J33" s="8"/>
      <c r="K33" s="8"/>
      <c r="L33" s="8"/>
      <c r="M33" s="8"/>
      <c r="N33" s="8"/>
      <c r="O33" s="8"/>
      <c r="P33" s="8"/>
      <c r="Q33" s="8"/>
      <c r="R33" s="8"/>
      <c r="S33" s="8"/>
    </row>
    <row r="34" spans="1:19" ht="9.75" customHeight="1" x14ac:dyDescent="0.15">
      <c r="A34" s="9" t="s">
        <v>20</v>
      </c>
      <c r="B34" s="9"/>
      <c r="C34" s="10">
        <f t="shared" ref="C34:S34" si="5">SUM(C6:C26)</f>
        <v>0</v>
      </c>
      <c r="D34" s="10">
        <f t="shared" si="5"/>
        <v>0</v>
      </c>
      <c r="E34" s="10">
        <f t="shared" si="5"/>
        <v>0</v>
      </c>
      <c r="F34" s="10">
        <f t="shared" si="5"/>
        <v>0</v>
      </c>
      <c r="G34" s="10">
        <f t="shared" si="5"/>
        <v>0</v>
      </c>
      <c r="H34" s="10">
        <f t="shared" si="5"/>
        <v>0</v>
      </c>
      <c r="I34" s="10">
        <f t="shared" si="5"/>
        <v>0</v>
      </c>
      <c r="J34" s="10">
        <f t="shared" si="5"/>
        <v>0</v>
      </c>
      <c r="K34" s="10">
        <f t="shared" si="5"/>
        <v>0</v>
      </c>
      <c r="L34" s="10">
        <f t="shared" si="5"/>
        <v>0</v>
      </c>
      <c r="M34" s="10">
        <f t="shared" si="5"/>
        <v>0</v>
      </c>
      <c r="N34" s="10">
        <f t="shared" si="5"/>
        <v>0</v>
      </c>
      <c r="O34" s="10">
        <f t="shared" si="5"/>
        <v>0</v>
      </c>
      <c r="P34" s="10">
        <f t="shared" si="5"/>
        <v>0</v>
      </c>
      <c r="Q34" s="10">
        <f t="shared" si="5"/>
        <v>0</v>
      </c>
      <c r="R34" s="10">
        <f t="shared" si="5"/>
        <v>0</v>
      </c>
      <c r="S34" s="10">
        <f t="shared" si="5"/>
        <v>0</v>
      </c>
    </row>
    <row r="35" spans="1:19" x14ac:dyDescent="0.15">
      <c r="A35" s="3"/>
      <c r="B35" s="3"/>
      <c r="C35" s="5"/>
      <c r="D35" s="2"/>
      <c r="E35" s="2"/>
      <c r="F35" s="2"/>
      <c r="G35" s="2"/>
      <c r="H35" s="2"/>
      <c r="I35" s="2"/>
      <c r="J35" s="2"/>
      <c r="K35" s="2"/>
      <c r="L35" s="2"/>
      <c r="M35" s="2"/>
      <c r="N35" s="2"/>
      <c r="O35" s="2"/>
      <c r="P35" s="2"/>
      <c r="Q35" s="2"/>
      <c r="R35" s="2"/>
      <c r="S35" s="30"/>
    </row>
    <row r="36" spans="1:19" x14ac:dyDescent="0.15">
      <c r="A36" s="3" t="s">
        <v>21</v>
      </c>
      <c r="B36" s="3"/>
      <c r="C36" s="2"/>
      <c r="D36" s="2"/>
      <c r="E36" s="2"/>
      <c r="F36" s="2"/>
      <c r="G36" s="2"/>
      <c r="H36" s="2"/>
      <c r="I36" s="2"/>
      <c r="J36" s="2"/>
      <c r="K36" s="2"/>
      <c r="L36" s="2"/>
      <c r="M36" s="2"/>
      <c r="N36" s="2"/>
      <c r="O36" s="2"/>
      <c r="P36" s="2"/>
      <c r="Q36" s="2"/>
      <c r="R36" s="2"/>
      <c r="S36" s="30"/>
    </row>
    <row r="37" spans="1:19" x14ac:dyDescent="0.15">
      <c r="A37" s="4"/>
      <c r="B37" s="4"/>
      <c r="C37" s="2"/>
      <c r="D37" s="2"/>
      <c r="E37" s="11"/>
      <c r="F37" s="2"/>
      <c r="G37" s="12"/>
      <c r="H37" s="12"/>
      <c r="I37" s="12"/>
      <c r="J37" s="12"/>
      <c r="K37" s="12"/>
      <c r="L37" s="12"/>
      <c r="M37" s="12"/>
      <c r="N37" s="12"/>
      <c r="O37" s="12"/>
      <c r="P37" s="12"/>
      <c r="Q37" s="12"/>
      <c r="R37" s="12"/>
      <c r="S37" s="30"/>
    </row>
    <row r="38" spans="1:19" x14ac:dyDescent="0.15">
      <c r="A38" s="7" t="s">
        <v>22</v>
      </c>
      <c r="B38" s="4"/>
      <c r="C38" s="6">
        <f>SUM('Goldenstones LC'!C38,'Wincanton SC'!C38,'Westlands SFC'!C38,'Chard LC'!C38)</f>
        <v>0</v>
      </c>
      <c r="D38" s="6">
        <f>SUM('Goldenstones LC'!D38,'Wincanton SC'!D38,'Westlands SFC'!D38,'Chard LC'!D38)</f>
        <v>0</v>
      </c>
      <c r="E38" s="6">
        <f>SUM('Goldenstones LC'!E38,'Wincanton SC'!E38,'Westlands SFC'!E38,'Chard LC'!E38)</f>
        <v>0</v>
      </c>
      <c r="F38" s="6">
        <f>SUM('Goldenstones LC'!F38,'Wincanton SC'!F38,'Westlands SFC'!F38,'Chard LC'!F38)</f>
        <v>0</v>
      </c>
      <c r="G38" s="6">
        <f>SUM('Goldenstones LC'!G38,'Wincanton SC'!G38,'Westlands SFC'!G38,'Chard LC'!G38)</f>
        <v>0</v>
      </c>
      <c r="H38" s="6">
        <f>SUM('Goldenstones LC'!H38,'Wincanton SC'!H38,'Westlands SFC'!H38,'Chard LC'!H38)</f>
        <v>0</v>
      </c>
      <c r="I38" s="6">
        <f>SUM('Goldenstones LC'!I38,'Wincanton SC'!I38,'Westlands SFC'!I38,'Chard LC'!I38)</f>
        <v>0</v>
      </c>
      <c r="J38" s="6">
        <f>SUM('Goldenstones LC'!J38,'Wincanton SC'!J38,'Westlands SFC'!J38,'Chard LC'!J38)</f>
        <v>0</v>
      </c>
      <c r="K38" s="6">
        <f>SUM('Goldenstones LC'!K38,'Wincanton SC'!K38,'Westlands SFC'!K38,'Chard LC'!K38)</f>
        <v>0</v>
      </c>
      <c r="L38" s="6">
        <f>SUM('Goldenstones LC'!L38,'Wincanton SC'!L38,'Westlands SFC'!L38,'Chard LC'!L38)</f>
        <v>0</v>
      </c>
      <c r="M38" s="6">
        <f>SUM('Goldenstones LC'!M38,'Wincanton SC'!M38,'Westlands SFC'!M38,'Chard LC'!M38)</f>
        <v>0</v>
      </c>
      <c r="N38" s="6">
        <f>SUM('Goldenstones LC'!N38,'Wincanton SC'!N38,'Westlands SFC'!N38,'Chard LC'!N38)</f>
        <v>0</v>
      </c>
      <c r="O38" s="6">
        <f>SUM('Goldenstones LC'!O38,'Wincanton SC'!O38,'Westlands SFC'!O38,'Chard LC'!O38)</f>
        <v>0</v>
      </c>
      <c r="P38" s="6">
        <f>SUM('Goldenstones LC'!P38,'Wincanton SC'!P38,'Westlands SFC'!P38,'Chard LC'!P38)</f>
        <v>0</v>
      </c>
      <c r="Q38" s="6">
        <f>SUM('Goldenstones LC'!Q38,'Wincanton SC'!Q38,'Westlands SFC'!Q38,'Chard LC'!Q38)</f>
        <v>0</v>
      </c>
      <c r="R38" s="30">
        <f t="shared" ref="R38:R53" si="6">SUM(C38:Q38)</f>
        <v>0</v>
      </c>
      <c r="S38" s="30">
        <f t="shared" ref="S38:S63" si="7">R38/S$2</f>
        <v>0</v>
      </c>
    </row>
    <row r="39" spans="1:19" x14ac:dyDescent="0.15">
      <c r="A39" s="7" t="s">
        <v>23</v>
      </c>
      <c r="B39" s="4"/>
      <c r="C39" s="6">
        <f>SUM('Goldenstones LC'!C39,'Wincanton SC'!C39,'Westlands SFC'!C39,'Chard LC'!C39)</f>
        <v>0</v>
      </c>
      <c r="D39" s="6">
        <f>SUM('Goldenstones LC'!D39,'Wincanton SC'!D39,'Westlands SFC'!D39,'Chard LC'!D39)</f>
        <v>0</v>
      </c>
      <c r="E39" s="6">
        <f>SUM('Goldenstones LC'!E39,'Wincanton SC'!E39,'Westlands SFC'!E39,'Chard LC'!E39)</f>
        <v>0</v>
      </c>
      <c r="F39" s="6">
        <f>SUM('Goldenstones LC'!F39,'Wincanton SC'!F39,'Westlands SFC'!F39,'Chard LC'!F39)</f>
        <v>0</v>
      </c>
      <c r="G39" s="6">
        <f>SUM('Goldenstones LC'!G39,'Wincanton SC'!G39,'Westlands SFC'!G39,'Chard LC'!G39)</f>
        <v>0</v>
      </c>
      <c r="H39" s="6">
        <f>SUM('Goldenstones LC'!H39,'Wincanton SC'!H39,'Westlands SFC'!H39,'Chard LC'!H39)</f>
        <v>0</v>
      </c>
      <c r="I39" s="6">
        <f>SUM('Goldenstones LC'!I39,'Wincanton SC'!I39,'Westlands SFC'!I39,'Chard LC'!I39)</f>
        <v>0</v>
      </c>
      <c r="J39" s="6">
        <f>SUM('Goldenstones LC'!J39,'Wincanton SC'!J39,'Westlands SFC'!J39,'Chard LC'!J39)</f>
        <v>0</v>
      </c>
      <c r="K39" s="6">
        <f>SUM('Goldenstones LC'!K39,'Wincanton SC'!K39,'Westlands SFC'!K39,'Chard LC'!K39)</f>
        <v>0</v>
      </c>
      <c r="L39" s="6">
        <f>SUM('Goldenstones LC'!L39,'Wincanton SC'!L39,'Westlands SFC'!L39,'Chard LC'!L39)</f>
        <v>0</v>
      </c>
      <c r="M39" s="6">
        <f>SUM('Goldenstones LC'!M39,'Wincanton SC'!M39,'Westlands SFC'!M39,'Chard LC'!M39)</f>
        <v>0</v>
      </c>
      <c r="N39" s="6">
        <f>SUM('Goldenstones LC'!N39,'Wincanton SC'!N39,'Westlands SFC'!N39,'Chard LC'!N39)</f>
        <v>0</v>
      </c>
      <c r="O39" s="6">
        <f>SUM('Goldenstones LC'!O39,'Wincanton SC'!O39,'Westlands SFC'!O39,'Chard LC'!O39)</f>
        <v>0</v>
      </c>
      <c r="P39" s="6">
        <f>SUM('Goldenstones LC'!P39,'Wincanton SC'!P39,'Westlands SFC'!P39,'Chard LC'!P39)</f>
        <v>0</v>
      </c>
      <c r="Q39" s="6">
        <f>SUM('Goldenstones LC'!Q39,'Wincanton SC'!Q39,'Westlands SFC'!Q39,'Chard LC'!Q39)</f>
        <v>0</v>
      </c>
      <c r="R39" s="30">
        <f t="shared" si="6"/>
        <v>0</v>
      </c>
      <c r="S39" s="30">
        <f t="shared" si="7"/>
        <v>0</v>
      </c>
    </row>
    <row r="40" spans="1:19" x14ac:dyDescent="0.15">
      <c r="A40" s="13" t="s">
        <v>24</v>
      </c>
      <c r="B40" s="13"/>
      <c r="C40" s="6">
        <f>SUM('Goldenstones LC'!C40,'Wincanton SC'!C40,'Westlands SFC'!C40,'Chard LC'!C40)</f>
        <v>0</v>
      </c>
      <c r="D40" s="6">
        <f>SUM('Goldenstones LC'!D40,'Wincanton SC'!D40,'Westlands SFC'!D40,'Chard LC'!D40)</f>
        <v>0</v>
      </c>
      <c r="E40" s="6">
        <f>SUM('Goldenstones LC'!E40,'Wincanton SC'!E40,'Westlands SFC'!E40,'Chard LC'!E40)</f>
        <v>0</v>
      </c>
      <c r="F40" s="6">
        <f>SUM('Goldenstones LC'!F40,'Wincanton SC'!F40,'Westlands SFC'!F40,'Chard LC'!F40)</f>
        <v>0</v>
      </c>
      <c r="G40" s="6">
        <f>SUM('Goldenstones LC'!G40,'Wincanton SC'!G40,'Westlands SFC'!G40,'Chard LC'!G40)</f>
        <v>0</v>
      </c>
      <c r="H40" s="6">
        <f>SUM('Goldenstones LC'!H40,'Wincanton SC'!H40,'Westlands SFC'!H40,'Chard LC'!H40)</f>
        <v>0</v>
      </c>
      <c r="I40" s="6">
        <f>SUM('Goldenstones LC'!I40,'Wincanton SC'!I40,'Westlands SFC'!I40,'Chard LC'!I40)</f>
        <v>0</v>
      </c>
      <c r="J40" s="6">
        <f>SUM('Goldenstones LC'!J40,'Wincanton SC'!J40,'Westlands SFC'!J40,'Chard LC'!J40)</f>
        <v>0</v>
      </c>
      <c r="K40" s="6">
        <f>SUM('Goldenstones LC'!K40,'Wincanton SC'!K40,'Westlands SFC'!K40,'Chard LC'!K40)</f>
        <v>0</v>
      </c>
      <c r="L40" s="6">
        <f>SUM('Goldenstones LC'!L40,'Wincanton SC'!L40,'Westlands SFC'!L40,'Chard LC'!L40)</f>
        <v>0</v>
      </c>
      <c r="M40" s="6">
        <f>SUM('Goldenstones LC'!M40,'Wincanton SC'!M40,'Westlands SFC'!M40,'Chard LC'!M40)</f>
        <v>0</v>
      </c>
      <c r="N40" s="6">
        <f>SUM('Goldenstones LC'!N40,'Wincanton SC'!N40,'Westlands SFC'!N40,'Chard LC'!N40)</f>
        <v>0</v>
      </c>
      <c r="O40" s="6">
        <f>SUM('Goldenstones LC'!O40,'Wincanton SC'!O40,'Westlands SFC'!O40,'Chard LC'!O40)</f>
        <v>0</v>
      </c>
      <c r="P40" s="6">
        <f>SUM('Goldenstones LC'!P40,'Wincanton SC'!P40,'Westlands SFC'!P40,'Chard LC'!P40)</f>
        <v>0</v>
      </c>
      <c r="Q40" s="6">
        <f>SUM('Goldenstones LC'!Q40,'Wincanton SC'!Q40,'Westlands SFC'!Q40,'Chard LC'!Q40)</f>
        <v>0</v>
      </c>
      <c r="R40" s="30">
        <f t="shared" si="6"/>
        <v>0</v>
      </c>
      <c r="S40" s="30">
        <f t="shared" si="7"/>
        <v>0</v>
      </c>
    </row>
    <row r="41" spans="1:19" x14ac:dyDescent="0.15">
      <c r="A41" s="13" t="s">
        <v>25</v>
      </c>
      <c r="B41" s="13"/>
      <c r="C41" s="6">
        <f>SUM('Goldenstones LC'!C41,'Wincanton SC'!C41,'Westlands SFC'!C41,'Chard LC'!C41)</f>
        <v>0</v>
      </c>
      <c r="D41" s="6">
        <f>SUM('Goldenstones LC'!D41,'Wincanton SC'!D41,'Westlands SFC'!D41,'Chard LC'!D41)</f>
        <v>0</v>
      </c>
      <c r="E41" s="6">
        <f>SUM('Goldenstones LC'!E41,'Wincanton SC'!E41,'Westlands SFC'!E41,'Chard LC'!E41)</f>
        <v>0</v>
      </c>
      <c r="F41" s="6">
        <f>SUM('Goldenstones LC'!F41,'Wincanton SC'!F41,'Westlands SFC'!F41,'Chard LC'!F41)</f>
        <v>0</v>
      </c>
      <c r="G41" s="6">
        <f>SUM('Goldenstones LC'!G41,'Wincanton SC'!G41,'Westlands SFC'!G41,'Chard LC'!G41)</f>
        <v>0</v>
      </c>
      <c r="H41" s="6">
        <f>SUM('Goldenstones LC'!H41,'Wincanton SC'!H41,'Westlands SFC'!H41,'Chard LC'!H41)</f>
        <v>0</v>
      </c>
      <c r="I41" s="6">
        <f>SUM('Goldenstones LC'!I41,'Wincanton SC'!I41,'Westlands SFC'!I41,'Chard LC'!I41)</f>
        <v>0</v>
      </c>
      <c r="J41" s="6">
        <f>SUM('Goldenstones LC'!J41,'Wincanton SC'!J41,'Westlands SFC'!J41,'Chard LC'!J41)</f>
        <v>0</v>
      </c>
      <c r="K41" s="6">
        <f>SUM('Goldenstones LC'!K41,'Wincanton SC'!K41,'Westlands SFC'!K41,'Chard LC'!K41)</f>
        <v>0</v>
      </c>
      <c r="L41" s="6">
        <f>SUM('Goldenstones LC'!L41,'Wincanton SC'!L41,'Westlands SFC'!L41,'Chard LC'!L41)</f>
        <v>0</v>
      </c>
      <c r="M41" s="6">
        <f>SUM('Goldenstones LC'!M41,'Wincanton SC'!M41,'Westlands SFC'!M41,'Chard LC'!M41)</f>
        <v>0</v>
      </c>
      <c r="N41" s="6">
        <f>SUM('Goldenstones LC'!N41,'Wincanton SC'!N41,'Westlands SFC'!N41,'Chard LC'!N41)</f>
        <v>0</v>
      </c>
      <c r="O41" s="6">
        <f>SUM('Goldenstones LC'!O41,'Wincanton SC'!O41,'Westlands SFC'!O41,'Chard LC'!O41)</f>
        <v>0</v>
      </c>
      <c r="P41" s="6">
        <f>SUM('Goldenstones LC'!P41,'Wincanton SC'!P41,'Westlands SFC'!P41,'Chard LC'!P41)</f>
        <v>0</v>
      </c>
      <c r="Q41" s="6">
        <f>SUM('Goldenstones LC'!Q41,'Wincanton SC'!Q41,'Westlands SFC'!Q41,'Chard LC'!Q41)</f>
        <v>0</v>
      </c>
      <c r="R41" s="30">
        <f t="shared" si="6"/>
        <v>0</v>
      </c>
      <c r="S41" s="30">
        <f t="shared" si="7"/>
        <v>0</v>
      </c>
    </row>
    <row r="42" spans="1:19" x14ac:dyDescent="0.15">
      <c r="A42" s="13" t="s">
        <v>26</v>
      </c>
      <c r="B42" s="13"/>
      <c r="C42" s="6">
        <f>SUM('Goldenstones LC'!C42,'Wincanton SC'!C42,'Westlands SFC'!C42,'Chard LC'!C42)</f>
        <v>0</v>
      </c>
      <c r="D42" s="6">
        <f>SUM('Goldenstones LC'!D42,'Wincanton SC'!D42,'Westlands SFC'!D42,'Chard LC'!D42)</f>
        <v>0</v>
      </c>
      <c r="E42" s="6">
        <f>SUM('Goldenstones LC'!E42,'Wincanton SC'!E42,'Westlands SFC'!E42,'Chard LC'!E42)</f>
        <v>0</v>
      </c>
      <c r="F42" s="6">
        <f>SUM('Goldenstones LC'!F42,'Wincanton SC'!F42,'Westlands SFC'!F42,'Chard LC'!F42)</f>
        <v>0</v>
      </c>
      <c r="G42" s="6">
        <f>SUM('Goldenstones LC'!G42,'Wincanton SC'!G42,'Westlands SFC'!G42,'Chard LC'!G42)</f>
        <v>0</v>
      </c>
      <c r="H42" s="6">
        <f>SUM('Goldenstones LC'!H42,'Wincanton SC'!H42,'Westlands SFC'!H42,'Chard LC'!H42)</f>
        <v>0</v>
      </c>
      <c r="I42" s="6">
        <f>SUM('Goldenstones LC'!I42,'Wincanton SC'!I42,'Westlands SFC'!I42,'Chard LC'!I42)</f>
        <v>0</v>
      </c>
      <c r="J42" s="6">
        <f>SUM('Goldenstones LC'!J42,'Wincanton SC'!J42,'Westlands SFC'!J42,'Chard LC'!J42)</f>
        <v>0</v>
      </c>
      <c r="K42" s="6">
        <f>SUM('Goldenstones LC'!K42,'Wincanton SC'!K42,'Westlands SFC'!K42,'Chard LC'!K42)</f>
        <v>0</v>
      </c>
      <c r="L42" s="6">
        <f>SUM('Goldenstones LC'!L42,'Wincanton SC'!L42,'Westlands SFC'!L42,'Chard LC'!L42)</f>
        <v>0</v>
      </c>
      <c r="M42" s="6">
        <f>SUM('Goldenstones LC'!M42,'Wincanton SC'!M42,'Westlands SFC'!M42,'Chard LC'!M42)</f>
        <v>0</v>
      </c>
      <c r="N42" s="6">
        <f>SUM('Goldenstones LC'!N42,'Wincanton SC'!N42,'Westlands SFC'!N42,'Chard LC'!N42)</f>
        <v>0</v>
      </c>
      <c r="O42" s="6">
        <f>SUM('Goldenstones LC'!O42,'Wincanton SC'!O42,'Westlands SFC'!O42,'Chard LC'!O42)</f>
        <v>0</v>
      </c>
      <c r="P42" s="6">
        <f>SUM('Goldenstones LC'!P42,'Wincanton SC'!P42,'Westlands SFC'!P42,'Chard LC'!P42)</f>
        <v>0</v>
      </c>
      <c r="Q42" s="6">
        <f>SUM('Goldenstones LC'!Q42,'Wincanton SC'!Q42,'Westlands SFC'!Q42,'Chard LC'!Q42)</f>
        <v>0</v>
      </c>
      <c r="R42" s="30">
        <f t="shared" si="6"/>
        <v>0</v>
      </c>
      <c r="S42" s="30">
        <f t="shared" si="7"/>
        <v>0</v>
      </c>
    </row>
    <row r="43" spans="1:19" x14ac:dyDescent="0.15">
      <c r="A43" s="13" t="s">
        <v>27</v>
      </c>
      <c r="B43" s="13"/>
      <c r="C43" s="6">
        <f>SUM('Goldenstones LC'!C43,'Wincanton SC'!C43,'Westlands SFC'!C43,'Chard LC'!C43)</f>
        <v>0</v>
      </c>
      <c r="D43" s="6">
        <f>SUM('Goldenstones LC'!D43,'Wincanton SC'!D43,'Westlands SFC'!D43,'Chard LC'!D43)</f>
        <v>0</v>
      </c>
      <c r="E43" s="6">
        <f>SUM('Goldenstones LC'!E43,'Wincanton SC'!E43,'Westlands SFC'!E43,'Chard LC'!E43)</f>
        <v>0</v>
      </c>
      <c r="F43" s="6">
        <f>SUM('Goldenstones LC'!F43,'Wincanton SC'!F43,'Westlands SFC'!F43,'Chard LC'!F43)</f>
        <v>0</v>
      </c>
      <c r="G43" s="6">
        <f>SUM('Goldenstones LC'!G43,'Wincanton SC'!G43,'Westlands SFC'!G43,'Chard LC'!G43)</f>
        <v>0</v>
      </c>
      <c r="H43" s="6">
        <f>SUM('Goldenstones LC'!H43,'Wincanton SC'!H43,'Westlands SFC'!H43,'Chard LC'!H43)</f>
        <v>0</v>
      </c>
      <c r="I43" s="6">
        <f>SUM('Goldenstones LC'!I43,'Wincanton SC'!I43,'Westlands SFC'!I43,'Chard LC'!I43)</f>
        <v>0</v>
      </c>
      <c r="J43" s="6">
        <f>SUM('Goldenstones LC'!J43,'Wincanton SC'!J43,'Westlands SFC'!J43,'Chard LC'!J43)</f>
        <v>0</v>
      </c>
      <c r="K43" s="6">
        <f>SUM('Goldenstones LC'!K43,'Wincanton SC'!K43,'Westlands SFC'!K43,'Chard LC'!K43)</f>
        <v>0</v>
      </c>
      <c r="L43" s="6">
        <f>SUM('Goldenstones LC'!L43,'Wincanton SC'!L43,'Westlands SFC'!L43,'Chard LC'!L43)</f>
        <v>0</v>
      </c>
      <c r="M43" s="6">
        <f>SUM('Goldenstones LC'!M43,'Wincanton SC'!M43,'Westlands SFC'!M43,'Chard LC'!M43)</f>
        <v>0</v>
      </c>
      <c r="N43" s="6">
        <f>SUM('Goldenstones LC'!N43,'Wincanton SC'!N43,'Westlands SFC'!N43,'Chard LC'!N43)</f>
        <v>0</v>
      </c>
      <c r="O43" s="6">
        <f>SUM('Goldenstones LC'!O43,'Wincanton SC'!O43,'Westlands SFC'!O43,'Chard LC'!O43)</f>
        <v>0</v>
      </c>
      <c r="P43" s="6">
        <f>SUM('Goldenstones LC'!P43,'Wincanton SC'!P43,'Westlands SFC'!P43,'Chard LC'!P43)</f>
        <v>0</v>
      </c>
      <c r="Q43" s="6">
        <f>SUM('Goldenstones LC'!Q43,'Wincanton SC'!Q43,'Westlands SFC'!Q43,'Chard LC'!Q43)</f>
        <v>0</v>
      </c>
      <c r="R43" s="30">
        <f t="shared" si="6"/>
        <v>0</v>
      </c>
      <c r="S43" s="30">
        <f t="shared" si="7"/>
        <v>0</v>
      </c>
    </row>
    <row r="44" spans="1:19" x14ac:dyDescent="0.15">
      <c r="A44" s="13" t="s">
        <v>28</v>
      </c>
      <c r="B44" s="13"/>
      <c r="C44" s="6">
        <f>SUM('Goldenstones LC'!C44,'Wincanton SC'!C44,'Westlands SFC'!C44,'Chard LC'!C44)</f>
        <v>0</v>
      </c>
      <c r="D44" s="6">
        <f>SUM('Goldenstones LC'!D44,'Wincanton SC'!D44,'Westlands SFC'!D44,'Chard LC'!D44)</f>
        <v>0</v>
      </c>
      <c r="E44" s="6">
        <f>SUM('Goldenstones LC'!E44,'Wincanton SC'!E44,'Westlands SFC'!E44,'Chard LC'!E44)</f>
        <v>0</v>
      </c>
      <c r="F44" s="6">
        <f>SUM('Goldenstones LC'!F44,'Wincanton SC'!F44,'Westlands SFC'!F44,'Chard LC'!F44)</f>
        <v>0</v>
      </c>
      <c r="G44" s="6">
        <f>SUM('Goldenstones LC'!G44,'Wincanton SC'!G44,'Westlands SFC'!G44,'Chard LC'!G44)</f>
        <v>0</v>
      </c>
      <c r="H44" s="6">
        <f>SUM('Goldenstones LC'!H44,'Wincanton SC'!H44,'Westlands SFC'!H44,'Chard LC'!H44)</f>
        <v>0</v>
      </c>
      <c r="I44" s="6">
        <f>SUM('Goldenstones LC'!I44,'Wincanton SC'!I44,'Westlands SFC'!I44,'Chard LC'!I44)</f>
        <v>0</v>
      </c>
      <c r="J44" s="6">
        <f>SUM('Goldenstones LC'!J44,'Wincanton SC'!J44,'Westlands SFC'!J44,'Chard LC'!J44)</f>
        <v>0</v>
      </c>
      <c r="K44" s="6">
        <f>SUM('Goldenstones LC'!K44,'Wincanton SC'!K44,'Westlands SFC'!K44,'Chard LC'!K44)</f>
        <v>0</v>
      </c>
      <c r="L44" s="6">
        <f>SUM('Goldenstones LC'!L44,'Wincanton SC'!L44,'Westlands SFC'!L44,'Chard LC'!L44)</f>
        <v>0</v>
      </c>
      <c r="M44" s="6">
        <f>SUM('Goldenstones LC'!M44,'Wincanton SC'!M44,'Westlands SFC'!M44,'Chard LC'!M44)</f>
        <v>0</v>
      </c>
      <c r="N44" s="6">
        <f>SUM('Goldenstones LC'!N44,'Wincanton SC'!N44,'Westlands SFC'!N44,'Chard LC'!N44)</f>
        <v>0</v>
      </c>
      <c r="O44" s="6">
        <f>SUM('Goldenstones LC'!O44,'Wincanton SC'!O44,'Westlands SFC'!O44,'Chard LC'!O44)</f>
        <v>0</v>
      </c>
      <c r="P44" s="6">
        <f>SUM('Goldenstones LC'!P44,'Wincanton SC'!P44,'Westlands SFC'!P44,'Chard LC'!P44)</f>
        <v>0</v>
      </c>
      <c r="Q44" s="6">
        <f>SUM('Goldenstones LC'!Q44,'Wincanton SC'!Q44,'Westlands SFC'!Q44,'Chard LC'!Q44)</f>
        <v>0</v>
      </c>
      <c r="R44" s="30">
        <f t="shared" si="6"/>
        <v>0</v>
      </c>
      <c r="S44" s="30">
        <f t="shared" si="7"/>
        <v>0</v>
      </c>
    </row>
    <row r="45" spans="1:19" x14ac:dyDescent="0.15">
      <c r="A45" s="13" t="s">
        <v>29</v>
      </c>
      <c r="B45" s="13"/>
      <c r="C45" s="6">
        <f>SUM('Goldenstones LC'!C45,'Wincanton SC'!C45,'Westlands SFC'!C45,'Chard LC'!C45)</f>
        <v>0</v>
      </c>
      <c r="D45" s="6">
        <f>SUM('Goldenstones LC'!D45,'Wincanton SC'!D45,'Westlands SFC'!D45,'Chard LC'!D45)</f>
        <v>0</v>
      </c>
      <c r="E45" s="6">
        <f>SUM('Goldenstones LC'!E45,'Wincanton SC'!E45,'Westlands SFC'!E45,'Chard LC'!E45)</f>
        <v>0</v>
      </c>
      <c r="F45" s="6">
        <f>SUM('Goldenstones LC'!F45,'Wincanton SC'!F45,'Westlands SFC'!F45,'Chard LC'!F45)</f>
        <v>0</v>
      </c>
      <c r="G45" s="6">
        <f>SUM('Goldenstones LC'!G45,'Wincanton SC'!G45,'Westlands SFC'!G45,'Chard LC'!G45)</f>
        <v>0</v>
      </c>
      <c r="H45" s="6">
        <f>SUM('Goldenstones LC'!H45,'Wincanton SC'!H45,'Westlands SFC'!H45,'Chard LC'!H45)</f>
        <v>0</v>
      </c>
      <c r="I45" s="6">
        <f>SUM('Goldenstones LC'!I45,'Wincanton SC'!I45,'Westlands SFC'!I45,'Chard LC'!I45)</f>
        <v>0</v>
      </c>
      <c r="J45" s="6">
        <f>SUM('Goldenstones LC'!J45,'Wincanton SC'!J45,'Westlands SFC'!J45,'Chard LC'!J45)</f>
        <v>0</v>
      </c>
      <c r="K45" s="6">
        <f>SUM('Goldenstones LC'!K45,'Wincanton SC'!K45,'Westlands SFC'!K45,'Chard LC'!K45)</f>
        <v>0</v>
      </c>
      <c r="L45" s="6">
        <f>SUM('Goldenstones LC'!L45,'Wincanton SC'!L45,'Westlands SFC'!L45,'Chard LC'!L45)</f>
        <v>0</v>
      </c>
      <c r="M45" s="6">
        <f>SUM('Goldenstones LC'!M45,'Wincanton SC'!M45,'Westlands SFC'!M45,'Chard LC'!M45)</f>
        <v>0</v>
      </c>
      <c r="N45" s="6">
        <f>SUM('Goldenstones LC'!N45,'Wincanton SC'!N45,'Westlands SFC'!N45,'Chard LC'!N45)</f>
        <v>0</v>
      </c>
      <c r="O45" s="6">
        <f>SUM('Goldenstones LC'!O45,'Wincanton SC'!O45,'Westlands SFC'!O45,'Chard LC'!O45)</f>
        <v>0</v>
      </c>
      <c r="P45" s="6">
        <f>SUM('Goldenstones LC'!P45,'Wincanton SC'!P45,'Westlands SFC'!P45,'Chard LC'!P45)</f>
        <v>0</v>
      </c>
      <c r="Q45" s="6">
        <f>SUM('Goldenstones LC'!Q45,'Wincanton SC'!Q45,'Westlands SFC'!Q45,'Chard LC'!Q45)</f>
        <v>0</v>
      </c>
      <c r="R45" s="30">
        <f t="shared" si="6"/>
        <v>0</v>
      </c>
      <c r="S45" s="30">
        <f t="shared" si="7"/>
        <v>0</v>
      </c>
    </row>
    <row r="46" spans="1:19" x14ac:dyDescent="0.15">
      <c r="A46" s="13" t="s">
        <v>30</v>
      </c>
      <c r="B46" s="13"/>
      <c r="C46" s="6">
        <f>SUM('Goldenstones LC'!C46,'Wincanton SC'!C46,'Westlands SFC'!C46,'Chard LC'!C46)</f>
        <v>0</v>
      </c>
      <c r="D46" s="6">
        <f>SUM('Goldenstones LC'!D46,'Wincanton SC'!D46,'Westlands SFC'!D46,'Chard LC'!D46)</f>
        <v>0</v>
      </c>
      <c r="E46" s="6">
        <f>SUM('Goldenstones LC'!E46,'Wincanton SC'!E46,'Westlands SFC'!E46,'Chard LC'!E46)</f>
        <v>0</v>
      </c>
      <c r="F46" s="6">
        <f>SUM('Goldenstones LC'!F46,'Wincanton SC'!F46,'Westlands SFC'!F46,'Chard LC'!F46)</f>
        <v>0</v>
      </c>
      <c r="G46" s="6">
        <f>SUM('Goldenstones LC'!G46,'Wincanton SC'!G46,'Westlands SFC'!G46,'Chard LC'!G46)</f>
        <v>0</v>
      </c>
      <c r="H46" s="6">
        <f>SUM('Goldenstones LC'!H46,'Wincanton SC'!H46,'Westlands SFC'!H46,'Chard LC'!H46)</f>
        <v>0</v>
      </c>
      <c r="I46" s="6">
        <f>SUM('Goldenstones LC'!I46,'Wincanton SC'!I46,'Westlands SFC'!I46,'Chard LC'!I46)</f>
        <v>0</v>
      </c>
      <c r="J46" s="6">
        <f>SUM('Goldenstones LC'!J46,'Wincanton SC'!J46,'Westlands SFC'!J46,'Chard LC'!J46)</f>
        <v>0</v>
      </c>
      <c r="K46" s="6">
        <f>SUM('Goldenstones LC'!K46,'Wincanton SC'!K46,'Westlands SFC'!K46,'Chard LC'!K46)</f>
        <v>0</v>
      </c>
      <c r="L46" s="6">
        <f>SUM('Goldenstones LC'!L46,'Wincanton SC'!L46,'Westlands SFC'!L46,'Chard LC'!L46)</f>
        <v>0</v>
      </c>
      <c r="M46" s="6">
        <f>SUM('Goldenstones LC'!M46,'Wincanton SC'!M46,'Westlands SFC'!M46,'Chard LC'!M46)</f>
        <v>0</v>
      </c>
      <c r="N46" s="6">
        <f>SUM('Goldenstones LC'!N46,'Wincanton SC'!N46,'Westlands SFC'!N46,'Chard LC'!N46)</f>
        <v>0</v>
      </c>
      <c r="O46" s="6">
        <f>SUM('Goldenstones LC'!O46,'Wincanton SC'!O46,'Westlands SFC'!O46,'Chard LC'!O46)</f>
        <v>0</v>
      </c>
      <c r="P46" s="6">
        <f>SUM('Goldenstones LC'!P46,'Wincanton SC'!P46,'Westlands SFC'!P46,'Chard LC'!P46)</f>
        <v>0</v>
      </c>
      <c r="Q46" s="6">
        <f>SUM('Goldenstones LC'!Q46,'Wincanton SC'!Q46,'Westlands SFC'!Q46,'Chard LC'!Q46)</f>
        <v>0</v>
      </c>
      <c r="R46" s="30">
        <f t="shared" si="6"/>
        <v>0</v>
      </c>
      <c r="S46" s="30">
        <f t="shared" si="7"/>
        <v>0</v>
      </c>
    </row>
    <row r="47" spans="1:19" x14ac:dyDescent="0.15">
      <c r="A47" s="13" t="s">
        <v>31</v>
      </c>
      <c r="B47" s="13"/>
      <c r="C47" s="6">
        <f>SUM('Goldenstones LC'!C47,'Wincanton SC'!C47,'Westlands SFC'!C47,'Chard LC'!C47)</f>
        <v>0</v>
      </c>
      <c r="D47" s="6">
        <f>SUM('Goldenstones LC'!D47,'Wincanton SC'!D47,'Westlands SFC'!D47,'Chard LC'!D47)</f>
        <v>0</v>
      </c>
      <c r="E47" s="6">
        <f>SUM('Goldenstones LC'!E47,'Wincanton SC'!E47,'Westlands SFC'!E47,'Chard LC'!E47)</f>
        <v>0</v>
      </c>
      <c r="F47" s="6">
        <f>SUM('Goldenstones LC'!F47,'Wincanton SC'!F47,'Westlands SFC'!F47,'Chard LC'!F47)</f>
        <v>0</v>
      </c>
      <c r="G47" s="6">
        <f>SUM('Goldenstones LC'!G47,'Wincanton SC'!G47,'Westlands SFC'!G47,'Chard LC'!G47)</f>
        <v>0</v>
      </c>
      <c r="H47" s="6">
        <f>SUM('Goldenstones LC'!H47,'Wincanton SC'!H47,'Westlands SFC'!H47,'Chard LC'!H47)</f>
        <v>0</v>
      </c>
      <c r="I47" s="6">
        <f>SUM('Goldenstones LC'!I47,'Wincanton SC'!I47,'Westlands SFC'!I47,'Chard LC'!I47)</f>
        <v>0</v>
      </c>
      <c r="J47" s="6">
        <f>SUM('Goldenstones LC'!J47,'Wincanton SC'!J47,'Westlands SFC'!J47,'Chard LC'!J47)</f>
        <v>0</v>
      </c>
      <c r="K47" s="6">
        <f>SUM('Goldenstones LC'!K47,'Wincanton SC'!K47,'Westlands SFC'!K47,'Chard LC'!K47)</f>
        <v>0</v>
      </c>
      <c r="L47" s="6">
        <f>SUM('Goldenstones LC'!L47,'Wincanton SC'!L47,'Westlands SFC'!L47,'Chard LC'!L47)</f>
        <v>0</v>
      </c>
      <c r="M47" s="6">
        <f>SUM('Goldenstones LC'!M47,'Wincanton SC'!M47,'Westlands SFC'!M47,'Chard LC'!M47)</f>
        <v>0</v>
      </c>
      <c r="N47" s="6">
        <f>SUM('Goldenstones LC'!N47,'Wincanton SC'!N47,'Westlands SFC'!N47,'Chard LC'!N47)</f>
        <v>0</v>
      </c>
      <c r="O47" s="6">
        <f>SUM('Goldenstones LC'!O47,'Wincanton SC'!O47,'Westlands SFC'!O47,'Chard LC'!O47)</f>
        <v>0</v>
      </c>
      <c r="P47" s="6">
        <f>SUM('Goldenstones LC'!P47,'Wincanton SC'!P47,'Westlands SFC'!P47,'Chard LC'!P47)</f>
        <v>0</v>
      </c>
      <c r="Q47" s="6">
        <f>SUM('Goldenstones LC'!Q47,'Wincanton SC'!Q47,'Westlands SFC'!Q47,'Chard LC'!Q47)</f>
        <v>0</v>
      </c>
      <c r="R47" s="30">
        <f t="shared" si="6"/>
        <v>0</v>
      </c>
      <c r="S47" s="30">
        <f t="shared" si="7"/>
        <v>0</v>
      </c>
    </row>
    <row r="48" spans="1:19" x14ac:dyDescent="0.15">
      <c r="A48" s="13" t="s">
        <v>32</v>
      </c>
      <c r="B48" s="13"/>
      <c r="C48" s="6">
        <f>SUM('Goldenstones LC'!C48,'Wincanton SC'!C48,'Westlands SFC'!C48,'Chard LC'!C48)</f>
        <v>0</v>
      </c>
      <c r="D48" s="6">
        <f>SUM('Goldenstones LC'!D48,'Wincanton SC'!D48,'Westlands SFC'!D48,'Chard LC'!D48)</f>
        <v>0</v>
      </c>
      <c r="E48" s="6">
        <f>SUM('Goldenstones LC'!E48,'Wincanton SC'!E48,'Westlands SFC'!E48,'Chard LC'!E48)</f>
        <v>0</v>
      </c>
      <c r="F48" s="6">
        <f>SUM('Goldenstones LC'!F48,'Wincanton SC'!F48,'Westlands SFC'!F48,'Chard LC'!F48)</f>
        <v>0</v>
      </c>
      <c r="G48" s="6">
        <f>SUM('Goldenstones LC'!G48,'Wincanton SC'!G48,'Westlands SFC'!G48,'Chard LC'!G48)</f>
        <v>0</v>
      </c>
      <c r="H48" s="6">
        <f>SUM('Goldenstones LC'!H48,'Wincanton SC'!H48,'Westlands SFC'!H48,'Chard LC'!H48)</f>
        <v>0</v>
      </c>
      <c r="I48" s="6">
        <f>SUM('Goldenstones LC'!I48,'Wincanton SC'!I48,'Westlands SFC'!I48,'Chard LC'!I48)</f>
        <v>0</v>
      </c>
      <c r="J48" s="6">
        <f>SUM('Goldenstones LC'!J48,'Wincanton SC'!J48,'Westlands SFC'!J48,'Chard LC'!J48)</f>
        <v>0</v>
      </c>
      <c r="K48" s="6">
        <f>SUM('Goldenstones LC'!K48,'Wincanton SC'!K48,'Westlands SFC'!K48,'Chard LC'!K48)</f>
        <v>0</v>
      </c>
      <c r="L48" s="6">
        <f>SUM('Goldenstones LC'!L48,'Wincanton SC'!L48,'Westlands SFC'!L48,'Chard LC'!L48)</f>
        <v>0</v>
      </c>
      <c r="M48" s="6">
        <f>SUM('Goldenstones LC'!M48,'Wincanton SC'!M48,'Westlands SFC'!M48,'Chard LC'!M48)</f>
        <v>0</v>
      </c>
      <c r="N48" s="6">
        <f>SUM('Goldenstones LC'!N48,'Wincanton SC'!N48,'Westlands SFC'!N48,'Chard LC'!N48)</f>
        <v>0</v>
      </c>
      <c r="O48" s="6">
        <f>SUM('Goldenstones LC'!O48,'Wincanton SC'!O48,'Westlands SFC'!O48,'Chard LC'!O48)</f>
        <v>0</v>
      </c>
      <c r="P48" s="6">
        <f>SUM('Goldenstones LC'!P48,'Wincanton SC'!P48,'Westlands SFC'!P48,'Chard LC'!P48)</f>
        <v>0</v>
      </c>
      <c r="Q48" s="6">
        <f>SUM('Goldenstones LC'!Q48,'Wincanton SC'!Q48,'Westlands SFC'!Q48,'Chard LC'!Q48)</f>
        <v>0</v>
      </c>
      <c r="R48" s="30">
        <f t="shared" si="6"/>
        <v>0</v>
      </c>
      <c r="S48" s="30">
        <f t="shared" si="7"/>
        <v>0</v>
      </c>
    </row>
    <row r="49" spans="1:19" x14ac:dyDescent="0.15">
      <c r="A49" s="13" t="s">
        <v>33</v>
      </c>
      <c r="B49" s="13"/>
      <c r="C49" s="6">
        <f>SUM('Goldenstones LC'!C49,'Wincanton SC'!C49,'Westlands SFC'!C49,'Chard LC'!C49)</f>
        <v>0</v>
      </c>
      <c r="D49" s="6">
        <f>SUM('Goldenstones LC'!D49,'Wincanton SC'!D49,'Westlands SFC'!D49,'Chard LC'!D49)</f>
        <v>0</v>
      </c>
      <c r="E49" s="6">
        <f>SUM('Goldenstones LC'!E49,'Wincanton SC'!E49,'Westlands SFC'!E49,'Chard LC'!E49)</f>
        <v>0</v>
      </c>
      <c r="F49" s="6">
        <f>SUM('Goldenstones LC'!F49,'Wincanton SC'!F49,'Westlands SFC'!F49,'Chard LC'!F49)</f>
        <v>0</v>
      </c>
      <c r="G49" s="6">
        <f>SUM('Goldenstones LC'!G49,'Wincanton SC'!G49,'Westlands SFC'!G49,'Chard LC'!G49)</f>
        <v>0</v>
      </c>
      <c r="H49" s="6">
        <f>SUM('Goldenstones LC'!H49,'Wincanton SC'!H49,'Westlands SFC'!H49,'Chard LC'!H49)</f>
        <v>0</v>
      </c>
      <c r="I49" s="6">
        <f>SUM('Goldenstones LC'!I49,'Wincanton SC'!I49,'Westlands SFC'!I49,'Chard LC'!I49)</f>
        <v>0</v>
      </c>
      <c r="J49" s="6">
        <f>SUM('Goldenstones LC'!J49,'Wincanton SC'!J49,'Westlands SFC'!J49,'Chard LC'!J49)</f>
        <v>0</v>
      </c>
      <c r="K49" s="6">
        <f>SUM('Goldenstones LC'!K49,'Wincanton SC'!K49,'Westlands SFC'!K49,'Chard LC'!K49)</f>
        <v>0</v>
      </c>
      <c r="L49" s="6">
        <f>SUM('Goldenstones LC'!L49,'Wincanton SC'!L49,'Westlands SFC'!L49,'Chard LC'!L49)</f>
        <v>0</v>
      </c>
      <c r="M49" s="6">
        <f>SUM('Goldenstones LC'!M49,'Wincanton SC'!M49,'Westlands SFC'!M49,'Chard LC'!M49)</f>
        <v>0</v>
      </c>
      <c r="N49" s="6">
        <f>SUM('Goldenstones LC'!N49,'Wincanton SC'!N49,'Westlands SFC'!N49,'Chard LC'!N49)</f>
        <v>0</v>
      </c>
      <c r="O49" s="6">
        <f>SUM('Goldenstones LC'!O49,'Wincanton SC'!O49,'Westlands SFC'!O49,'Chard LC'!O49)</f>
        <v>0</v>
      </c>
      <c r="P49" s="6">
        <f>SUM('Goldenstones LC'!P49,'Wincanton SC'!P49,'Westlands SFC'!P49,'Chard LC'!P49)</f>
        <v>0</v>
      </c>
      <c r="Q49" s="6">
        <f>SUM('Goldenstones LC'!Q49,'Wincanton SC'!Q49,'Westlands SFC'!Q49,'Chard LC'!Q49)</f>
        <v>0</v>
      </c>
      <c r="R49" s="30">
        <f t="shared" si="6"/>
        <v>0</v>
      </c>
      <c r="S49" s="30">
        <f t="shared" si="7"/>
        <v>0</v>
      </c>
    </row>
    <row r="50" spans="1:19" x14ac:dyDescent="0.15">
      <c r="A50" s="13" t="s">
        <v>34</v>
      </c>
      <c r="B50" s="13"/>
      <c r="C50" s="6">
        <f>SUM('Goldenstones LC'!C50,'Wincanton SC'!C50,'Westlands SFC'!C50,'Chard LC'!C50)</f>
        <v>0</v>
      </c>
      <c r="D50" s="6">
        <f>SUM('Goldenstones LC'!D50,'Wincanton SC'!D50,'Westlands SFC'!D50,'Chard LC'!D50)</f>
        <v>0</v>
      </c>
      <c r="E50" s="6">
        <f>SUM('Goldenstones LC'!E50,'Wincanton SC'!E50,'Westlands SFC'!E50,'Chard LC'!E50)</f>
        <v>0</v>
      </c>
      <c r="F50" s="6">
        <f>SUM('Goldenstones LC'!F50,'Wincanton SC'!F50,'Westlands SFC'!F50,'Chard LC'!F50)</f>
        <v>0</v>
      </c>
      <c r="G50" s="6">
        <f>SUM('Goldenstones LC'!G50,'Wincanton SC'!G50,'Westlands SFC'!G50,'Chard LC'!G50)</f>
        <v>0</v>
      </c>
      <c r="H50" s="6">
        <f>SUM('Goldenstones LC'!H50,'Wincanton SC'!H50,'Westlands SFC'!H50,'Chard LC'!H50)</f>
        <v>0</v>
      </c>
      <c r="I50" s="6">
        <f>SUM('Goldenstones LC'!I50,'Wincanton SC'!I50,'Westlands SFC'!I50,'Chard LC'!I50)</f>
        <v>0</v>
      </c>
      <c r="J50" s="6">
        <f>SUM('Goldenstones LC'!J50,'Wincanton SC'!J50,'Westlands SFC'!J50,'Chard LC'!J50)</f>
        <v>0</v>
      </c>
      <c r="K50" s="6">
        <f>SUM('Goldenstones LC'!K50,'Wincanton SC'!K50,'Westlands SFC'!K50,'Chard LC'!K50)</f>
        <v>0</v>
      </c>
      <c r="L50" s="6">
        <f>SUM('Goldenstones LC'!L50,'Wincanton SC'!L50,'Westlands SFC'!L50,'Chard LC'!L50)</f>
        <v>0</v>
      </c>
      <c r="M50" s="6">
        <f>SUM('Goldenstones LC'!M50,'Wincanton SC'!M50,'Westlands SFC'!M50,'Chard LC'!M50)</f>
        <v>0</v>
      </c>
      <c r="N50" s="6">
        <f>SUM('Goldenstones LC'!N50,'Wincanton SC'!N50,'Westlands SFC'!N50,'Chard LC'!N50)</f>
        <v>0</v>
      </c>
      <c r="O50" s="6">
        <f>SUM('Goldenstones LC'!O50,'Wincanton SC'!O50,'Westlands SFC'!O50,'Chard LC'!O50)</f>
        <v>0</v>
      </c>
      <c r="P50" s="6">
        <f>SUM('Goldenstones LC'!P50,'Wincanton SC'!P50,'Westlands SFC'!P50,'Chard LC'!P50)</f>
        <v>0</v>
      </c>
      <c r="Q50" s="6">
        <f>SUM('Goldenstones LC'!Q50,'Wincanton SC'!Q50,'Westlands SFC'!Q50,'Chard LC'!Q50)</f>
        <v>0</v>
      </c>
      <c r="R50" s="30">
        <f t="shared" si="6"/>
        <v>0</v>
      </c>
      <c r="S50" s="30">
        <f t="shared" si="7"/>
        <v>0</v>
      </c>
    </row>
    <row r="51" spans="1:19" x14ac:dyDescent="0.15">
      <c r="A51" s="13" t="s">
        <v>35</v>
      </c>
      <c r="B51" s="13"/>
      <c r="C51" s="6">
        <f>SUM('Goldenstones LC'!C51,'Wincanton SC'!C51,'Westlands SFC'!C51,'Chard LC'!C51)</f>
        <v>0</v>
      </c>
      <c r="D51" s="6">
        <f>SUM('Goldenstones LC'!D51,'Wincanton SC'!D51,'Westlands SFC'!D51,'Chard LC'!D51)</f>
        <v>0</v>
      </c>
      <c r="E51" s="6">
        <f>SUM('Goldenstones LC'!E51,'Wincanton SC'!E51,'Westlands SFC'!E51,'Chard LC'!E51)</f>
        <v>0</v>
      </c>
      <c r="F51" s="6">
        <f>SUM('Goldenstones LC'!F51,'Wincanton SC'!F51,'Westlands SFC'!F51,'Chard LC'!F51)</f>
        <v>0</v>
      </c>
      <c r="G51" s="6">
        <f>SUM('Goldenstones LC'!G51,'Wincanton SC'!G51,'Westlands SFC'!G51,'Chard LC'!G51)</f>
        <v>0</v>
      </c>
      <c r="H51" s="6">
        <f>SUM('Goldenstones LC'!H51,'Wincanton SC'!H51,'Westlands SFC'!H51,'Chard LC'!H51)</f>
        <v>0</v>
      </c>
      <c r="I51" s="6">
        <f>SUM('Goldenstones LC'!I51,'Wincanton SC'!I51,'Westlands SFC'!I51,'Chard LC'!I51)</f>
        <v>0</v>
      </c>
      <c r="J51" s="6">
        <f>SUM('Goldenstones LC'!J51,'Wincanton SC'!J51,'Westlands SFC'!J51,'Chard LC'!J51)</f>
        <v>0</v>
      </c>
      <c r="K51" s="6">
        <f>SUM('Goldenstones LC'!K51,'Wincanton SC'!K51,'Westlands SFC'!K51,'Chard LC'!K51)</f>
        <v>0</v>
      </c>
      <c r="L51" s="6">
        <f>SUM('Goldenstones LC'!L51,'Wincanton SC'!L51,'Westlands SFC'!L51,'Chard LC'!L51)</f>
        <v>0</v>
      </c>
      <c r="M51" s="6">
        <f>SUM('Goldenstones LC'!M51,'Wincanton SC'!M51,'Westlands SFC'!M51,'Chard LC'!M51)</f>
        <v>0</v>
      </c>
      <c r="N51" s="6">
        <f>SUM('Goldenstones LC'!N51,'Wincanton SC'!N51,'Westlands SFC'!N51,'Chard LC'!N51)</f>
        <v>0</v>
      </c>
      <c r="O51" s="6">
        <f>SUM('Goldenstones LC'!O51,'Wincanton SC'!O51,'Westlands SFC'!O51,'Chard LC'!O51)</f>
        <v>0</v>
      </c>
      <c r="P51" s="6">
        <f>SUM('Goldenstones LC'!P51,'Wincanton SC'!P51,'Westlands SFC'!P51,'Chard LC'!P51)</f>
        <v>0</v>
      </c>
      <c r="Q51" s="6">
        <f>SUM('Goldenstones LC'!Q51,'Wincanton SC'!Q51,'Westlands SFC'!Q51,'Chard LC'!Q51)</f>
        <v>0</v>
      </c>
      <c r="R51" s="30">
        <f t="shared" si="6"/>
        <v>0</v>
      </c>
      <c r="S51" s="30">
        <f t="shared" si="7"/>
        <v>0</v>
      </c>
    </row>
    <row r="52" spans="1:19" x14ac:dyDescent="0.15">
      <c r="A52" s="13" t="s">
        <v>36</v>
      </c>
      <c r="B52" s="13"/>
      <c r="C52" s="6">
        <f>SUM('Goldenstones LC'!C52,'Wincanton SC'!C52,'Westlands SFC'!C52,'Chard LC'!C52)</f>
        <v>0</v>
      </c>
      <c r="D52" s="6">
        <f>SUM('Goldenstones LC'!D52,'Wincanton SC'!D52,'Westlands SFC'!D52,'Chard LC'!D52)</f>
        <v>0</v>
      </c>
      <c r="E52" s="6">
        <f>SUM('Goldenstones LC'!E52,'Wincanton SC'!E52,'Westlands SFC'!E52,'Chard LC'!E52)</f>
        <v>0</v>
      </c>
      <c r="F52" s="6">
        <f>SUM('Goldenstones LC'!F52,'Wincanton SC'!F52,'Westlands SFC'!F52,'Chard LC'!F52)</f>
        <v>0</v>
      </c>
      <c r="G52" s="6">
        <f>SUM('Goldenstones LC'!G52,'Wincanton SC'!G52,'Westlands SFC'!G52,'Chard LC'!G52)</f>
        <v>0</v>
      </c>
      <c r="H52" s="6">
        <f>SUM('Goldenstones LC'!H52,'Wincanton SC'!H52,'Westlands SFC'!H52,'Chard LC'!H52)</f>
        <v>0</v>
      </c>
      <c r="I52" s="6">
        <f>SUM('Goldenstones LC'!I52,'Wincanton SC'!I52,'Westlands SFC'!I52,'Chard LC'!I52)</f>
        <v>0</v>
      </c>
      <c r="J52" s="6">
        <f>SUM('Goldenstones LC'!J52,'Wincanton SC'!J52,'Westlands SFC'!J52,'Chard LC'!J52)</f>
        <v>0</v>
      </c>
      <c r="K52" s="6">
        <f>SUM('Goldenstones LC'!K52,'Wincanton SC'!K52,'Westlands SFC'!K52,'Chard LC'!K52)</f>
        <v>0</v>
      </c>
      <c r="L52" s="6">
        <f>SUM('Goldenstones LC'!L52,'Wincanton SC'!L52,'Westlands SFC'!L52,'Chard LC'!L52)</f>
        <v>0</v>
      </c>
      <c r="M52" s="6">
        <f>SUM('Goldenstones LC'!M52,'Wincanton SC'!M52,'Westlands SFC'!M52,'Chard LC'!M52)</f>
        <v>0</v>
      </c>
      <c r="N52" s="6">
        <f>SUM('Goldenstones LC'!N52,'Wincanton SC'!N52,'Westlands SFC'!N52,'Chard LC'!N52)</f>
        <v>0</v>
      </c>
      <c r="O52" s="6">
        <f>SUM('Goldenstones LC'!O52,'Wincanton SC'!O52,'Westlands SFC'!O52,'Chard LC'!O52)</f>
        <v>0</v>
      </c>
      <c r="P52" s="6">
        <f>SUM('Goldenstones LC'!P52,'Wincanton SC'!P52,'Westlands SFC'!P52,'Chard LC'!P52)</f>
        <v>0</v>
      </c>
      <c r="Q52" s="6">
        <f>SUM('Goldenstones LC'!Q52,'Wincanton SC'!Q52,'Westlands SFC'!Q52,'Chard LC'!Q52)</f>
        <v>0</v>
      </c>
      <c r="R52" s="30">
        <f t="shared" si="6"/>
        <v>0</v>
      </c>
      <c r="S52" s="30">
        <f t="shared" si="7"/>
        <v>0</v>
      </c>
    </row>
    <row r="53" spans="1:19" x14ac:dyDescent="0.15">
      <c r="A53" s="13" t="s">
        <v>37</v>
      </c>
      <c r="B53" s="13"/>
      <c r="C53" s="6">
        <f>SUM('Goldenstones LC'!C53,'Wincanton SC'!C53,'Westlands SFC'!C53,'Chard LC'!C53)</f>
        <v>0</v>
      </c>
      <c r="D53" s="6">
        <f>SUM('Goldenstones LC'!D53,'Wincanton SC'!D53,'Westlands SFC'!D53,'Chard LC'!D53)</f>
        <v>0</v>
      </c>
      <c r="E53" s="6">
        <f>SUM('Goldenstones LC'!E53,'Wincanton SC'!E53,'Westlands SFC'!E53,'Chard LC'!E53)</f>
        <v>0</v>
      </c>
      <c r="F53" s="6">
        <f>SUM('Goldenstones LC'!F53,'Wincanton SC'!F53,'Westlands SFC'!F53,'Chard LC'!F53)</f>
        <v>0</v>
      </c>
      <c r="G53" s="6">
        <f>SUM('Goldenstones LC'!G53,'Wincanton SC'!G53,'Westlands SFC'!G53,'Chard LC'!G53)</f>
        <v>0</v>
      </c>
      <c r="H53" s="6">
        <f>SUM('Goldenstones LC'!H53,'Wincanton SC'!H53,'Westlands SFC'!H53,'Chard LC'!H53)</f>
        <v>0</v>
      </c>
      <c r="I53" s="6">
        <f>SUM('Goldenstones LC'!I53,'Wincanton SC'!I53,'Westlands SFC'!I53,'Chard LC'!I53)</f>
        <v>0</v>
      </c>
      <c r="J53" s="6">
        <f>SUM('Goldenstones LC'!J53,'Wincanton SC'!J53,'Westlands SFC'!J53,'Chard LC'!J53)</f>
        <v>0</v>
      </c>
      <c r="K53" s="6">
        <f>SUM('Goldenstones LC'!K53,'Wincanton SC'!K53,'Westlands SFC'!K53,'Chard LC'!K53)</f>
        <v>0</v>
      </c>
      <c r="L53" s="6">
        <f>SUM('Goldenstones LC'!L53,'Wincanton SC'!L53,'Westlands SFC'!L53,'Chard LC'!L53)</f>
        <v>0</v>
      </c>
      <c r="M53" s="6">
        <f>SUM('Goldenstones LC'!M53,'Wincanton SC'!M53,'Westlands SFC'!M53,'Chard LC'!M53)</f>
        <v>0</v>
      </c>
      <c r="N53" s="6">
        <f>SUM('Goldenstones LC'!N53,'Wincanton SC'!N53,'Westlands SFC'!N53,'Chard LC'!N53)</f>
        <v>0</v>
      </c>
      <c r="O53" s="6">
        <f>SUM('Goldenstones LC'!O53,'Wincanton SC'!O53,'Westlands SFC'!O53,'Chard LC'!O53)</f>
        <v>0</v>
      </c>
      <c r="P53" s="6">
        <f>SUM('Goldenstones LC'!P53,'Wincanton SC'!P53,'Westlands SFC'!P53,'Chard LC'!P53)</f>
        <v>0</v>
      </c>
      <c r="Q53" s="6">
        <f>SUM('Goldenstones LC'!Q53,'Wincanton SC'!Q53,'Westlands SFC'!Q53,'Chard LC'!Q53)</f>
        <v>0</v>
      </c>
      <c r="R53" s="30">
        <f t="shared" si="6"/>
        <v>0</v>
      </c>
      <c r="S53" s="30">
        <f t="shared" si="7"/>
        <v>0</v>
      </c>
    </row>
    <row r="54" spans="1:19" x14ac:dyDescent="0.15">
      <c r="A54" s="13" t="s">
        <v>67</v>
      </c>
      <c r="B54" s="13"/>
      <c r="C54" s="6">
        <f>SUM('Goldenstones LC'!C54,'Wincanton SC'!C54,'Westlands SFC'!C54,'Chard LC'!C54)</f>
        <v>0</v>
      </c>
      <c r="D54" s="6">
        <f>SUM('Goldenstones LC'!D54,'Wincanton SC'!D54,'Westlands SFC'!D54,'Chard LC'!D54)</f>
        <v>0</v>
      </c>
      <c r="E54" s="6">
        <f>SUM('Goldenstones LC'!E54,'Wincanton SC'!E54,'Westlands SFC'!E54,'Chard LC'!E54)</f>
        <v>0</v>
      </c>
      <c r="F54" s="6">
        <f>SUM('Goldenstones LC'!F54,'Wincanton SC'!F54,'Westlands SFC'!F54,'Chard LC'!F54)</f>
        <v>0</v>
      </c>
      <c r="G54" s="6">
        <f>SUM('Goldenstones LC'!G54,'Wincanton SC'!G54,'Westlands SFC'!G54,'Chard LC'!G54)</f>
        <v>0</v>
      </c>
      <c r="H54" s="6">
        <f>SUM('Goldenstones LC'!H54,'Wincanton SC'!H54,'Westlands SFC'!H54,'Chard LC'!H54)</f>
        <v>0</v>
      </c>
      <c r="I54" s="6">
        <f>SUM('Goldenstones LC'!I54,'Wincanton SC'!I54,'Westlands SFC'!I54,'Chard LC'!I54)</f>
        <v>0</v>
      </c>
      <c r="J54" s="6">
        <f>SUM('Goldenstones LC'!J54,'Wincanton SC'!J54,'Westlands SFC'!J54,'Chard LC'!J54)</f>
        <v>0</v>
      </c>
      <c r="K54" s="6">
        <f>SUM('Goldenstones LC'!K54,'Wincanton SC'!K54,'Westlands SFC'!K54,'Chard LC'!K54)</f>
        <v>0</v>
      </c>
      <c r="L54" s="6">
        <f>SUM('Goldenstones LC'!L54,'Wincanton SC'!L54,'Westlands SFC'!L54,'Chard LC'!L54)</f>
        <v>0</v>
      </c>
      <c r="M54" s="6">
        <f>SUM('Goldenstones LC'!M54,'Wincanton SC'!M54,'Westlands SFC'!M54,'Chard LC'!M54)</f>
        <v>0</v>
      </c>
      <c r="N54" s="6">
        <f>SUM('Goldenstones LC'!N54,'Wincanton SC'!N54,'Westlands SFC'!N54,'Chard LC'!N54)</f>
        <v>0</v>
      </c>
      <c r="O54" s="6">
        <f>SUM('Goldenstones LC'!O54,'Wincanton SC'!O54,'Westlands SFC'!O54,'Chard LC'!O54)</f>
        <v>0</v>
      </c>
      <c r="P54" s="6">
        <f>SUM('Goldenstones LC'!P54,'Wincanton SC'!P54,'Westlands SFC'!P54,'Chard LC'!P54)</f>
        <v>0</v>
      </c>
      <c r="Q54" s="6">
        <f>SUM('Goldenstones LC'!Q54,'Wincanton SC'!Q54,'Westlands SFC'!Q54,'Chard LC'!Q54)</f>
        <v>0</v>
      </c>
      <c r="R54" s="30">
        <f t="shared" ref="R54:R63" si="8">SUM(C54:Q54)</f>
        <v>0</v>
      </c>
      <c r="S54" s="30">
        <f t="shared" si="7"/>
        <v>0</v>
      </c>
    </row>
    <row r="55" spans="1:19" x14ac:dyDescent="0.15">
      <c r="A55" s="13" t="s">
        <v>38</v>
      </c>
      <c r="B55" s="13"/>
      <c r="C55" s="6">
        <f>SUM('Goldenstones LC'!C55,'Wincanton SC'!C55,'Westlands SFC'!C55,'Chard LC'!C55)</f>
        <v>0</v>
      </c>
      <c r="D55" s="6">
        <f>SUM('Goldenstones LC'!D55,'Wincanton SC'!D55,'Westlands SFC'!D55,'Chard LC'!D55)</f>
        <v>0</v>
      </c>
      <c r="E55" s="6">
        <f>SUM('Goldenstones LC'!E55,'Wincanton SC'!E55,'Westlands SFC'!E55,'Chard LC'!E55)</f>
        <v>0</v>
      </c>
      <c r="F55" s="6">
        <f>SUM('Goldenstones LC'!F55,'Wincanton SC'!F55,'Westlands SFC'!F55,'Chard LC'!F55)</f>
        <v>0</v>
      </c>
      <c r="G55" s="6">
        <f>SUM('Goldenstones LC'!G55,'Wincanton SC'!G55,'Westlands SFC'!G55,'Chard LC'!G55)</f>
        <v>0</v>
      </c>
      <c r="H55" s="6">
        <f>SUM('Goldenstones LC'!H55,'Wincanton SC'!H55,'Westlands SFC'!H55,'Chard LC'!H55)</f>
        <v>0</v>
      </c>
      <c r="I55" s="6">
        <f>SUM('Goldenstones LC'!I55,'Wincanton SC'!I55,'Westlands SFC'!I55,'Chard LC'!I55)</f>
        <v>0</v>
      </c>
      <c r="J55" s="6">
        <f>SUM('Goldenstones LC'!J55,'Wincanton SC'!J55,'Westlands SFC'!J55,'Chard LC'!J55)</f>
        <v>0</v>
      </c>
      <c r="K55" s="6">
        <f>SUM('Goldenstones LC'!K55,'Wincanton SC'!K55,'Westlands SFC'!K55,'Chard LC'!K55)</f>
        <v>0</v>
      </c>
      <c r="L55" s="6">
        <f>SUM('Goldenstones LC'!L55,'Wincanton SC'!L55,'Westlands SFC'!L55,'Chard LC'!L55)</f>
        <v>0</v>
      </c>
      <c r="M55" s="6">
        <f>SUM('Goldenstones LC'!M55,'Wincanton SC'!M55,'Westlands SFC'!M55,'Chard LC'!M55)</f>
        <v>0</v>
      </c>
      <c r="N55" s="6">
        <f>SUM('Goldenstones LC'!N55,'Wincanton SC'!N55,'Westlands SFC'!N55,'Chard LC'!N55)</f>
        <v>0</v>
      </c>
      <c r="O55" s="6">
        <f>SUM('Goldenstones LC'!O55,'Wincanton SC'!O55,'Westlands SFC'!O55,'Chard LC'!O55)</f>
        <v>0</v>
      </c>
      <c r="P55" s="6">
        <f>SUM('Goldenstones LC'!P55,'Wincanton SC'!P55,'Westlands SFC'!P55,'Chard LC'!P55)</f>
        <v>0</v>
      </c>
      <c r="Q55" s="6">
        <f>SUM('Goldenstones LC'!Q55,'Wincanton SC'!Q55,'Westlands SFC'!Q55,'Chard LC'!Q55)</f>
        <v>0</v>
      </c>
      <c r="R55" s="30">
        <f t="shared" ref="R55" si="9">SUM(C55:Q55)</f>
        <v>0</v>
      </c>
      <c r="S55" s="30">
        <f t="shared" ref="S55" si="10">R55/S$2</f>
        <v>0</v>
      </c>
    </row>
    <row r="56" spans="1:19" x14ac:dyDescent="0.15">
      <c r="A56" s="13" t="s">
        <v>38</v>
      </c>
      <c r="B56" s="13"/>
      <c r="C56" s="6">
        <f>SUM('Goldenstones LC'!C56,'Wincanton SC'!C56,'Westlands SFC'!C56,'Chard LC'!C56)</f>
        <v>0</v>
      </c>
      <c r="D56" s="6">
        <f>SUM('Goldenstones LC'!D56,'Wincanton SC'!D56,'Westlands SFC'!D56,'Chard LC'!D56)</f>
        <v>0</v>
      </c>
      <c r="E56" s="6">
        <f>SUM('Goldenstones LC'!E56,'Wincanton SC'!E56,'Westlands SFC'!E56,'Chard LC'!E56)</f>
        <v>0</v>
      </c>
      <c r="F56" s="6">
        <f>SUM('Goldenstones LC'!F56,'Wincanton SC'!F56,'Westlands SFC'!F56,'Chard LC'!F56)</f>
        <v>0</v>
      </c>
      <c r="G56" s="6">
        <f>SUM('Goldenstones LC'!G56,'Wincanton SC'!G56,'Westlands SFC'!G56,'Chard LC'!G56)</f>
        <v>0</v>
      </c>
      <c r="H56" s="6">
        <f>SUM('Goldenstones LC'!H56,'Wincanton SC'!H56,'Westlands SFC'!H56,'Chard LC'!H56)</f>
        <v>0</v>
      </c>
      <c r="I56" s="6">
        <f>SUM('Goldenstones LC'!I56,'Wincanton SC'!I56,'Westlands SFC'!I56,'Chard LC'!I56)</f>
        <v>0</v>
      </c>
      <c r="J56" s="6">
        <f>SUM('Goldenstones LC'!J56,'Wincanton SC'!J56,'Westlands SFC'!J56,'Chard LC'!J56)</f>
        <v>0</v>
      </c>
      <c r="K56" s="6">
        <f>SUM('Goldenstones LC'!K56,'Wincanton SC'!K56,'Westlands SFC'!K56,'Chard LC'!K56)</f>
        <v>0</v>
      </c>
      <c r="L56" s="6">
        <f>SUM('Goldenstones LC'!L56,'Wincanton SC'!L56,'Westlands SFC'!L56,'Chard LC'!L56)</f>
        <v>0</v>
      </c>
      <c r="M56" s="6">
        <f>SUM('Goldenstones LC'!M56,'Wincanton SC'!M56,'Westlands SFC'!M56,'Chard LC'!M56)</f>
        <v>0</v>
      </c>
      <c r="N56" s="6">
        <f>SUM('Goldenstones LC'!N56,'Wincanton SC'!N56,'Westlands SFC'!N56,'Chard LC'!N56)</f>
        <v>0</v>
      </c>
      <c r="O56" s="6">
        <f>SUM('Goldenstones LC'!O56,'Wincanton SC'!O56,'Westlands SFC'!O56,'Chard LC'!O56)</f>
        <v>0</v>
      </c>
      <c r="P56" s="6">
        <f>SUM('Goldenstones LC'!P56,'Wincanton SC'!P56,'Westlands SFC'!P56,'Chard LC'!P56)</f>
        <v>0</v>
      </c>
      <c r="Q56" s="6">
        <f>SUM('Goldenstones LC'!Q56,'Wincanton SC'!Q56,'Westlands SFC'!Q56,'Chard LC'!Q56)</f>
        <v>0</v>
      </c>
      <c r="R56" s="30">
        <f t="shared" ref="R56:R60" si="11">SUM(C56:Q56)</f>
        <v>0</v>
      </c>
      <c r="S56" s="30">
        <f t="shared" ref="S56:S60" si="12">R56/S$2</f>
        <v>0</v>
      </c>
    </row>
    <row r="57" spans="1:19" x14ac:dyDescent="0.15">
      <c r="A57" s="13" t="s">
        <v>38</v>
      </c>
      <c r="B57" s="13"/>
      <c r="C57" s="6">
        <f>SUM('Goldenstones LC'!C57,'Wincanton SC'!C57,'Westlands SFC'!C57,'Chard LC'!C57)</f>
        <v>0</v>
      </c>
      <c r="D57" s="6">
        <f>SUM('Goldenstones LC'!D57,'Wincanton SC'!D57,'Westlands SFC'!D57,'Chard LC'!D57)</f>
        <v>0</v>
      </c>
      <c r="E57" s="6">
        <f>SUM('Goldenstones LC'!E57,'Wincanton SC'!E57,'Westlands SFC'!E57,'Chard LC'!E57)</f>
        <v>0</v>
      </c>
      <c r="F57" s="6">
        <f>SUM('Goldenstones LC'!F57,'Wincanton SC'!F57,'Westlands SFC'!F57,'Chard LC'!F57)</f>
        <v>0</v>
      </c>
      <c r="G57" s="6">
        <f>SUM('Goldenstones LC'!G57,'Wincanton SC'!G57,'Westlands SFC'!G57,'Chard LC'!G57)</f>
        <v>0</v>
      </c>
      <c r="H57" s="6">
        <f>SUM('Goldenstones LC'!H57,'Wincanton SC'!H57,'Westlands SFC'!H57,'Chard LC'!H57)</f>
        <v>0</v>
      </c>
      <c r="I57" s="6">
        <f>SUM('Goldenstones LC'!I57,'Wincanton SC'!I57,'Westlands SFC'!I57,'Chard LC'!I57)</f>
        <v>0</v>
      </c>
      <c r="J57" s="6">
        <f>SUM('Goldenstones LC'!J57,'Wincanton SC'!J57,'Westlands SFC'!J57,'Chard LC'!J57)</f>
        <v>0</v>
      </c>
      <c r="K57" s="6">
        <f>SUM('Goldenstones LC'!K57,'Wincanton SC'!K57,'Westlands SFC'!K57,'Chard LC'!K57)</f>
        <v>0</v>
      </c>
      <c r="L57" s="6">
        <f>SUM('Goldenstones LC'!L57,'Wincanton SC'!L57,'Westlands SFC'!L57,'Chard LC'!L57)</f>
        <v>0</v>
      </c>
      <c r="M57" s="6">
        <f>SUM('Goldenstones LC'!M57,'Wincanton SC'!M57,'Westlands SFC'!M57,'Chard LC'!M57)</f>
        <v>0</v>
      </c>
      <c r="N57" s="6">
        <f>SUM('Goldenstones LC'!N57,'Wincanton SC'!N57,'Westlands SFC'!N57,'Chard LC'!N57)</f>
        <v>0</v>
      </c>
      <c r="O57" s="6">
        <f>SUM('Goldenstones LC'!O57,'Wincanton SC'!O57,'Westlands SFC'!O57,'Chard LC'!O57)</f>
        <v>0</v>
      </c>
      <c r="P57" s="6">
        <f>SUM('Goldenstones LC'!P57,'Wincanton SC'!P57,'Westlands SFC'!P57,'Chard LC'!P57)</f>
        <v>0</v>
      </c>
      <c r="Q57" s="6">
        <f>SUM('Goldenstones LC'!Q57,'Wincanton SC'!Q57,'Westlands SFC'!Q57,'Chard LC'!Q57)</f>
        <v>0</v>
      </c>
      <c r="R57" s="30">
        <f t="shared" si="11"/>
        <v>0</v>
      </c>
      <c r="S57" s="30">
        <f t="shared" si="12"/>
        <v>0</v>
      </c>
    </row>
    <row r="58" spans="1:19" x14ac:dyDescent="0.15">
      <c r="A58" s="13" t="s">
        <v>38</v>
      </c>
      <c r="B58" s="13"/>
      <c r="C58" s="6">
        <f>SUM('Goldenstones LC'!C58,'Wincanton SC'!C58,'Westlands SFC'!C58,'Chard LC'!C58)</f>
        <v>0</v>
      </c>
      <c r="D58" s="6">
        <f>SUM('Goldenstones LC'!D58,'Wincanton SC'!D58,'Westlands SFC'!D58,'Chard LC'!D58)</f>
        <v>0</v>
      </c>
      <c r="E58" s="6">
        <f>SUM('Goldenstones LC'!E58,'Wincanton SC'!E58,'Westlands SFC'!E58,'Chard LC'!E58)</f>
        <v>0</v>
      </c>
      <c r="F58" s="6">
        <f>SUM('Goldenstones LC'!F58,'Wincanton SC'!F58,'Westlands SFC'!F58,'Chard LC'!F58)</f>
        <v>0</v>
      </c>
      <c r="G58" s="6">
        <f>SUM('Goldenstones LC'!G58,'Wincanton SC'!G58,'Westlands SFC'!G58,'Chard LC'!G58)</f>
        <v>0</v>
      </c>
      <c r="H58" s="6">
        <f>SUM('Goldenstones LC'!H58,'Wincanton SC'!H58,'Westlands SFC'!H58,'Chard LC'!H58)</f>
        <v>0</v>
      </c>
      <c r="I58" s="6">
        <f>SUM('Goldenstones LC'!I58,'Wincanton SC'!I58,'Westlands SFC'!I58,'Chard LC'!I58)</f>
        <v>0</v>
      </c>
      <c r="J58" s="6">
        <f>SUM('Goldenstones LC'!J58,'Wincanton SC'!J58,'Westlands SFC'!J58,'Chard LC'!J58)</f>
        <v>0</v>
      </c>
      <c r="K58" s="6">
        <f>SUM('Goldenstones LC'!K58,'Wincanton SC'!K58,'Westlands SFC'!K58,'Chard LC'!K58)</f>
        <v>0</v>
      </c>
      <c r="L58" s="6">
        <f>SUM('Goldenstones LC'!L58,'Wincanton SC'!L58,'Westlands SFC'!L58,'Chard LC'!L58)</f>
        <v>0</v>
      </c>
      <c r="M58" s="6">
        <f>SUM('Goldenstones LC'!M58,'Wincanton SC'!M58,'Westlands SFC'!M58,'Chard LC'!M58)</f>
        <v>0</v>
      </c>
      <c r="N58" s="6">
        <f>SUM('Goldenstones LC'!N58,'Wincanton SC'!N58,'Westlands SFC'!N58,'Chard LC'!N58)</f>
        <v>0</v>
      </c>
      <c r="O58" s="6">
        <f>SUM('Goldenstones LC'!O58,'Wincanton SC'!O58,'Westlands SFC'!O58,'Chard LC'!O58)</f>
        <v>0</v>
      </c>
      <c r="P58" s="6">
        <f>SUM('Goldenstones LC'!P58,'Wincanton SC'!P58,'Westlands SFC'!P58,'Chard LC'!P58)</f>
        <v>0</v>
      </c>
      <c r="Q58" s="6">
        <f>SUM('Goldenstones LC'!Q58,'Wincanton SC'!Q58,'Westlands SFC'!Q58,'Chard LC'!Q58)</f>
        <v>0</v>
      </c>
      <c r="R58" s="30">
        <f t="shared" si="11"/>
        <v>0</v>
      </c>
      <c r="S58" s="30">
        <f t="shared" si="12"/>
        <v>0</v>
      </c>
    </row>
    <row r="59" spans="1:19" x14ac:dyDescent="0.15">
      <c r="A59" s="13" t="s">
        <v>38</v>
      </c>
      <c r="B59" s="13"/>
      <c r="C59" s="6">
        <f>SUM('Goldenstones LC'!C59,'Wincanton SC'!C59,'Westlands SFC'!C59,'Chard LC'!C59)</f>
        <v>0</v>
      </c>
      <c r="D59" s="6">
        <f>SUM('Goldenstones LC'!D59,'Wincanton SC'!D59,'Westlands SFC'!D59,'Chard LC'!D59)</f>
        <v>0</v>
      </c>
      <c r="E59" s="6">
        <f>SUM('Goldenstones LC'!E59,'Wincanton SC'!E59,'Westlands SFC'!E59,'Chard LC'!E59)</f>
        <v>0</v>
      </c>
      <c r="F59" s="6">
        <f>SUM('Goldenstones LC'!F59,'Wincanton SC'!F59,'Westlands SFC'!F59,'Chard LC'!F59)</f>
        <v>0</v>
      </c>
      <c r="G59" s="6">
        <f>SUM('Goldenstones LC'!G59,'Wincanton SC'!G59,'Westlands SFC'!G59,'Chard LC'!G59)</f>
        <v>0</v>
      </c>
      <c r="H59" s="6">
        <f>SUM('Goldenstones LC'!H59,'Wincanton SC'!H59,'Westlands SFC'!H59,'Chard LC'!H59)</f>
        <v>0</v>
      </c>
      <c r="I59" s="6">
        <f>SUM('Goldenstones LC'!I59,'Wincanton SC'!I59,'Westlands SFC'!I59,'Chard LC'!I59)</f>
        <v>0</v>
      </c>
      <c r="J59" s="6">
        <f>SUM('Goldenstones LC'!J59,'Wincanton SC'!J59,'Westlands SFC'!J59,'Chard LC'!J59)</f>
        <v>0</v>
      </c>
      <c r="K59" s="6">
        <f>SUM('Goldenstones LC'!K59,'Wincanton SC'!K59,'Westlands SFC'!K59,'Chard LC'!K59)</f>
        <v>0</v>
      </c>
      <c r="L59" s="6">
        <f>SUM('Goldenstones LC'!L59,'Wincanton SC'!L59,'Westlands SFC'!L59,'Chard LC'!L59)</f>
        <v>0</v>
      </c>
      <c r="M59" s="6">
        <f>SUM('Goldenstones LC'!M59,'Wincanton SC'!M59,'Westlands SFC'!M59,'Chard LC'!M59)</f>
        <v>0</v>
      </c>
      <c r="N59" s="6">
        <f>SUM('Goldenstones LC'!N59,'Wincanton SC'!N59,'Westlands SFC'!N59,'Chard LC'!N59)</f>
        <v>0</v>
      </c>
      <c r="O59" s="6">
        <f>SUM('Goldenstones LC'!O59,'Wincanton SC'!O59,'Westlands SFC'!O59,'Chard LC'!O59)</f>
        <v>0</v>
      </c>
      <c r="P59" s="6">
        <f>SUM('Goldenstones LC'!P59,'Wincanton SC'!P59,'Westlands SFC'!P59,'Chard LC'!P59)</f>
        <v>0</v>
      </c>
      <c r="Q59" s="6">
        <f>SUM('Goldenstones LC'!Q59,'Wincanton SC'!Q59,'Westlands SFC'!Q59,'Chard LC'!Q59)</f>
        <v>0</v>
      </c>
      <c r="R59" s="30">
        <f t="shared" si="11"/>
        <v>0</v>
      </c>
      <c r="S59" s="30">
        <f t="shared" si="12"/>
        <v>0</v>
      </c>
    </row>
    <row r="60" spans="1:19" x14ac:dyDescent="0.15">
      <c r="A60" s="13" t="s">
        <v>38</v>
      </c>
      <c r="B60" s="13"/>
      <c r="C60" s="6">
        <f>SUM('Goldenstones LC'!C60,'Wincanton SC'!C60,'Westlands SFC'!C60,'Chard LC'!C60)</f>
        <v>0</v>
      </c>
      <c r="D60" s="6">
        <f>SUM('Goldenstones LC'!D60,'Wincanton SC'!D60,'Westlands SFC'!D60,'Chard LC'!D60)</f>
        <v>0</v>
      </c>
      <c r="E60" s="6">
        <f>SUM('Goldenstones LC'!E60,'Wincanton SC'!E60,'Westlands SFC'!E60,'Chard LC'!E60)</f>
        <v>0</v>
      </c>
      <c r="F60" s="6">
        <f>SUM('Goldenstones LC'!F60,'Wincanton SC'!F60,'Westlands SFC'!F60,'Chard LC'!F60)</f>
        <v>0</v>
      </c>
      <c r="G60" s="6">
        <f>SUM('Goldenstones LC'!G60,'Wincanton SC'!G60,'Westlands SFC'!G60,'Chard LC'!G60)</f>
        <v>0</v>
      </c>
      <c r="H60" s="6">
        <f>SUM('Goldenstones LC'!H60,'Wincanton SC'!H60,'Westlands SFC'!H60,'Chard LC'!H60)</f>
        <v>0</v>
      </c>
      <c r="I60" s="6">
        <f>SUM('Goldenstones LC'!I60,'Wincanton SC'!I60,'Westlands SFC'!I60,'Chard LC'!I60)</f>
        <v>0</v>
      </c>
      <c r="J60" s="6">
        <f>SUM('Goldenstones LC'!J60,'Wincanton SC'!J60,'Westlands SFC'!J60,'Chard LC'!J60)</f>
        <v>0</v>
      </c>
      <c r="K60" s="6">
        <f>SUM('Goldenstones LC'!K60,'Wincanton SC'!K60,'Westlands SFC'!K60,'Chard LC'!K60)</f>
        <v>0</v>
      </c>
      <c r="L60" s="6">
        <f>SUM('Goldenstones LC'!L60,'Wincanton SC'!L60,'Westlands SFC'!L60,'Chard LC'!L60)</f>
        <v>0</v>
      </c>
      <c r="M60" s="6">
        <f>SUM('Goldenstones LC'!M60,'Wincanton SC'!M60,'Westlands SFC'!M60,'Chard LC'!M60)</f>
        <v>0</v>
      </c>
      <c r="N60" s="6">
        <f>SUM('Goldenstones LC'!N60,'Wincanton SC'!N60,'Westlands SFC'!N60,'Chard LC'!N60)</f>
        <v>0</v>
      </c>
      <c r="O60" s="6">
        <f>SUM('Goldenstones LC'!O60,'Wincanton SC'!O60,'Westlands SFC'!O60,'Chard LC'!O60)</f>
        <v>0</v>
      </c>
      <c r="P60" s="6">
        <f>SUM('Goldenstones LC'!P60,'Wincanton SC'!P60,'Westlands SFC'!P60,'Chard LC'!P60)</f>
        <v>0</v>
      </c>
      <c r="Q60" s="6">
        <f>SUM('Goldenstones LC'!Q60,'Wincanton SC'!Q60,'Westlands SFC'!Q60,'Chard LC'!Q60)</f>
        <v>0</v>
      </c>
      <c r="R60" s="30">
        <f t="shared" si="11"/>
        <v>0</v>
      </c>
      <c r="S60" s="30">
        <f t="shared" si="12"/>
        <v>0</v>
      </c>
    </row>
    <row r="61" spans="1:19" x14ac:dyDescent="0.15">
      <c r="A61" s="13" t="s">
        <v>39</v>
      </c>
      <c r="B61" s="13"/>
      <c r="C61" s="6">
        <f>SUM('Goldenstones LC'!C61,'Wincanton SC'!C61,'Westlands SFC'!C61,'Chard LC'!C61)</f>
        <v>0</v>
      </c>
      <c r="D61" s="6">
        <f>SUM('Goldenstones LC'!D61,'Wincanton SC'!D61,'Westlands SFC'!D61,'Chard LC'!D61)</f>
        <v>0</v>
      </c>
      <c r="E61" s="6">
        <f>SUM('Goldenstones LC'!E61,'Wincanton SC'!E61,'Westlands SFC'!E61,'Chard LC'!E61)</f>
        <v>0</v>
      </c>
      <c r="F61" s="6">
        <f>SUM('Goldenstones LC'!F61,'Wincanton SC'!F61,'Westlands SFC'!F61,'Chard LC'!F61)</f>
        <v>0</v>
      </c>
      <c r="G61" s="6">
        <f>SUM('Goldenstones LC'!G61,'Wincanton SC'!G61,'Westlands SFC'!G61,'Chard LC'!G61)</f>
        <v>0</v>
      </c>
      <c r="H61" s="6">
        <f>SUM('Goldenstones LC'!H61,'Wincanton SC'!H61,'Westlands SFC'!H61,'Chard LC'!H61)</f>
        <v>0</v>
      </c>
      <c r="I61" s="6">
        <f>SUM('Goldenstones LC'!I61,'Wincanton SC'!I61,'Westlands SFC'!I61,'Chard LC'!I61)</f>
        <v>0</v>
      </c>
      <c r="J61" s="6">
        <f>SUM('Goldenstones LC'!J61,'Wincanton SC'!J61,'Westlands SFC'!J61,'Chard LC'!J61)</f>
        <v>0</v>
      </c>
      <c r="K61" s="6">
        <f>SUM('Goldenstones LC'!K61,'Wincanton SC'!K61,'Westlands SFC'!K61,'Chard LC'!K61)</f>
        <v>0</v>
      </c>
      <c r="L61" s="6">
        <f>SUM('Goldenstones LC'!L61,'Wincanton SC'!L61,'Westlands SFC'!L61,'Chard LC'!L61)</f>
        <v>0</v>
      </c>
      <c r="M61" s="6">
        <f>SUM('Goldenstones LC'!M61,'Wincanton SC'!M61,'Westlands SFC'!M61,'Chard LC'!M61)</f>
        <v>0</v>
      </c>
      <c r="N61" s="6">
        <f>SUM('Goldenstones LC'!N61,'Wincanton SC'!N61,'Westlands SFC'!N61,'Chard LC'!N61)</f>
        <v>0</v>
      </c>
      <c r="O61" s="6">
        <f>SUM('Goldenstones LC'!O61,'Wincanton SC'!O61,'Westlands SFC'!O61,'Chard LC'!O61)</f>
        <v>0</v>
      </c>
      <c r="P61" s="6">
        <f>SUM('Goldenstones LC'!P61,'Wincanton SC'!P61,'Westlands SFC'!P61,'Chard LC'!P61)</f>
        <v>0</v>
      </c>
      <c r="Q61" s="6">
        <f>SUM('Goldenstones LC'!Q61,'Wincanton SC'!Q61,'Westlands SFC'!Q61,'Chard LC'!Q61)</f>
        <v>0</v>
      </c>
      <c r="R61" s="30">
        <f t="shared" si="8"/>
        <v>0</v>
      </c>
      <c r="S61" s="30">
        <f t="shared" si="7"/>
        <v>0</v>
      </c>
    </row>
    <row r="62" spans="1:19" x14ac:dyDescent="0.15">
      <c r="A62" s="13" t="s">
        <v>40</v>
      </c>
      <c r="B62" s="13"/>
      <c r="C62" s="6">
        <f>SUM('Goldenstones LC'!C62,'Wincanton SC'!C62,'Westlands SFC'!C62,'Chard LC'!C62)</f>
        <v>0</v>
      </c>
      <c r="D62" s="6">
        <f>SUM('Goldenstones LC'!D62,'Wincanton SC'!D62,'Westlands SFC'!D62,'Chard LC'!D62)</f>
        <v>0</v>
      </c>
      <c r="E62" s="6">
        <f>SUM('Goldenstones LC'!E62,'Wincanton SC'!E62,'Westlands SFC'!E62,'Chard LC'!E62)</f>
        <v>0</v>
      </c>
      <c r="F62" s="6">
        <f>SUM('Goldenstones LC'!F62,'Wincanton SC'!F62,'Westlands SFC'!F62,'Chard LC'!F62)</f>
        <v>0</v>
      </c>
      <c r="G62" s="6">
        <f>SUM('Goldenstones LC'!G62,'Wincanton SC'!G62,'Westlands SFC'!G62,'Chard LC'!G62)</f>
        <v>0</v>
      </c>
      <c r="H62" s="6">
        <f>SUM('Goldenstones LC'!H62,'Wincanton SC'!H62,'Westlands SFC'!H62,'Chard LC'!H62)</f>
        <v>0</v>
      </c>
      <c r="I62" s="6">
        <f>SUM('Goldenstones LC'!I62,'Wincanton SC'!I62,'Westlands SFC'!I62,'Chard LC'!I62)</f>
        <v>0</v>
      </c>
      <c r="J62" s="6">
        <f>SUM('Goldenstones LC'!J62,'Wincanton SC'!J62,'Westlands SFC'!J62,'Chard LC'!J62)</f>
        <v>0</v>
      </c>
      <c r="K62" s="6">
        <f>SUM('Goldenstones LC'!K62,'Wincanton SC'!K62,'Westlands SFC'!K62,'Chard LC'!K62)</f>
        <v>0</v>
      </c>
      <c r="L62" s="6">
        <f>SUM('Goldenstones LC'!L62,'Wincanton SC'!L62,'Westlands SFC'!L62,'Chard LC'!L62)</f>
        <v>0</v>
      </c>
      <c r="M62" s="6">
        <f>SUM('Goldenstones LC'!M62,'Wincanton SC'!M62,'Westlands SFC'!M62,'Chard LC'!M62)</f>
        <v>0</v>
      </c>
      <c r="N62" s="6">
        <f>SUM('Goldenstones LC'!N62,'Wincanton SC'!N62,'Westlands SFC'!N62,'Chard LC'!N62)</f>
        <v>0</v>
      </c>
      <c r="O62" s="6">
        <f>SUM('Goldenstones LC'!O62,'Wincanton SC'!O62,'Westlands SFC'!O62,'Chard LC'!O62)</f>
        <v>0</v>
      </c>
      <c r="P62" s="6">
        <f>SUM('Goldenstones LC'!P62,'Wincanton SC'!P62,'Westlands SFC'!P62,'Chard LC'!P62)</f>
        <v>0</v>
      </c>
      <c r="Q62" s="6">
        <f>SUM('Goldenstones LC'!Q62,'Wincanton SC'!Q62,'Westlands SFC'!Q62,'Chard LC'!Q62)</f>
        <v>0</v>
      </c>
      <c r="R62" s="30">
        <f t="shared" si="8"/>
        <v>0</v>
      </c>
      <c r="S62" s="30">
        <f t="shared" si="7"/>
        <v>0</v>
      </c>
    </row>
    <row r="63" spans="1:19" x14ac:dyDescent="0.15">
      <c r="A63" s="13" t="s">
        <v>41</v>
      </c>
      <c r="B63" s="13"/>
      <c r="C63" s="6">
        <f>SUM('Goldenstones LC'!C63,'Wincanton SC'!C63,'Westlands SFC'!C63,'Chard LC'!C63)</f>
        <v>0</v>
      </c>
      <c r="D63" s="6">
        <f>SUM('Goldenstones LC'!D63,'Wincanton SC'!D63,'Westlands SFC'!D63,'Chard LC'!D63)</f>
        <v>0</v>
      </c>
      <c r="E63" s="6">
        <f>SUM('Goldenstones LC'!E63,'Wincanton SC'!E63,'Westlands SFC'!E63,'Chard LC'!E63)</f>
        <v>0</v>
      </c>
      <c r="F63" s="6">
        <f>SUM('Goldenstones LC'!F63,'Wincanton SC'!F63,'Westlands SFC'!F63,'Chard LC'!F63)</f>
        <v>0</v>
      </c>
      <c r="G63" s="6">
        <f>SUM('Goldenstones LC'!G63,'Wincanton SC'!G63,'Westlands SFC'!G63,'Chard LC'!G63)</f>
        <v>0</v>
      </c>
      <c r="H63" s="6">
        <f>SUM('Goldenstones LC'!H63,'Wincanton SC'!H63,'Westlands SFC'!H63,'Chard LC'!H63)</f>
        <v>0</v>
      </c>
      <c r="I63" s="6">
        <f>SUM('Goldenstones LC'!I63,'Wincanton SC'!I63,'Westlands SFC'!I63,'Chard LC'!I63)</f>
        <v>0</v>
      </c>
      <c r="J63" s="6">
        <f>SUM('Goldenstones LC'!J63,'Wincanton SC'!J63,'Westlands SFC'!J63,'Chard LC'!J63)</f>
        <v>0</v>
      </c>
      <c r="K63" s="6">
        <f>SUM('Goldenstones LC'!K63,'Wincanton SC'!K63,'Westlands SFC'!K63,'Chard LC'!K63)</f>
        <v>0</v>
      </c>
      <c r="L63" s="6">
        <f>SUM('Goldenstones LC'!L63,'Wincanton SC'!L63,'Westlands SFC'!L63,'Chard LC'!L63)</f>
        <v>0</v>
      </c>
      <c r="M63" s="6">
        <f>SUM('Goldenstones LC'!M63,'Wincanton SC'!M63,'Westlands SFC'!M63,'Chard LC'!M63)</f>
        <v>0</v>
      </c>
      <c r="N63" s="6">
        <f>SUM('Goldenstones LC'!N63,'Wincanton SC'!N63,'Westlands SFC'!N63,'Chard LC'!N63)</f>
        <v>0</v>
      </c>
      <c r="O63" s="6">
        <f>SUM('Goldenstones LC'!O63,'Wincanton SC'!O63,'Westlands SFC'!O63,'Chard LC'!O63)</f>
        <v>0</v>
      </c>
      <c r="P63" s="6">
        <f>SUM('Goldenstones LC'!P63,'Wincanton SC'!P63,'Westlands SFC'!P63,'Chard LC'!P63)</f>
        <v>0</v>
      </c>
      <c r="Q63" s="6">
        <f>SUM('Goldenstones LC'!Q63,'Wincanton SC'!Q63,'Westlands SFC'!Q63,'Chard LC'!Q63)</f>
        <v>0</v>
      </c>
      <c r="R63" s="30">
        <f t="shared" si="8"/>
        <v>0</v>
      </c>
      <c r="S63" s="30">
        <f t="shared" si="7"/>
        <v>0</v>
      </c>
    </row>
    <row r="64" spans="1:19" x14ac:dyDescent="0.15">
      <c r="A64" s="4"/>
      <c r="B64" s="4"/>
      <c r="C64" s="8"/>
      <c r="D64" s="8"/>
      <c r="E64" s="8"/>
      <c r="F64" s="8"/>
      <c r="G64" s="8"/>
      <c r="H64" s="8"/>
      <c r="I64" s="8"/>
      <c r="J64" s="8"/>
      <c r="K64" s="8"/>
      <c r="L64" s="8"/>
      <c r="M64" s="8"/>
      <c r="N64" s="8"/>
      <c r="O64" s="8"/>
      <c r="P64" s="8"/>
      <c r="Q64" s="8"/>
      <c r="R64" s="8"/>
      <c r="S64" s="8"/>
    </row>
    <row r="65" spans="1:19" x14ac:dyDescent="0.15">
      <c r="A65" s="9" t="s">
        <v>42</v>
      </c>
      <c r="B65" s="9"/>
      <c r="C65" s="10">
        <f t="shared" ref="C65:S65" si="13">SUM(C38:C63)</f>
        <v>0</v>
      </c>
      <c r="D65" s="10">
        <f t="shared" si="13"/>
        <v>0</v>
      </c>
      <c r="E65" s="10">
        <f t="shared" si="13"/>
        <v>0</v>
      </c>
      <c r="F65" s="10">
        <f t="shared" si="13"/>
        <v>0</v>
      </c>
      <c r="G65" s="10">
        <f t="shared" si="13"/>
        <v>0</v>
      </c>
      <c r="H65" s="10">
        <f t="shared" si="13"/>
        <v>0</v>
      </c>
      <c r="I65" s="10">
        <f t="shared" si="13"/>
        <v>0</v>
      </c>
      <c r="J65" s="10">
        <f t="shared" si="13"/>
        <v>0</v>
      </c>
      <c r="K65" s="10">
        <f t="shared" si="13"/>
        <v>0</v>
      </c>
      <c r="L65" s="10">
        <f t="shared" si="13"/>
        <v>0</v>
      </c>
      <c r="M65" s="10">
        <f t="shared" si="13"/>
        <v>0</v>
      </c>
      <c r="N65" s="10">
        <f t="shared" si="13"/>
        <v>0</v>
      </c>
      <c r="O65" s="10">
        <f t="shared" si="13"/>
        <v>0</v>
      </c>
      <c r="P65" s="10">
        <f t="shared" si="13"/>
        <v>0</v>
      </c>
      <c r="Q65" s="10">
        <f t="shared" si="13"/>
        <v>0</v>
      </c>
      <c r="R65" s="10">
        <f t="shared" si="13"/>
        <v>0</v>
      </c>
      <c r="S65" s="10">
        <f t="shared" si="13"/>
        <v>0</v>
      </c>
    </row>
    <row r="66" spans="1:19" x14ac:dyDescent="0.15">
      <c r="A66" s="13"/>
      <c r="B66" s="13"/>
      <c r="C66" s="14"/>
      <c r="D66" s="15"/>
      <c r="E66" s="15"/>
      <c r="F66" s="15"/>
      <c r="G66" s="15"/>
      <c r="H66" s="16"/>
      <c r="I66" s="16"/>
      <c r="J66" s="16"/>
      <c r="K66" s="16"/>
      <c r="L66" s="16"/>
      <c r="M66" s="16"/>
      <c r="N66" s="16"/>
      <c r="O66" s="16"/>
      <c r="P66" s="16"/>
      <c r="Q66" s="16"/>
      <c r="R66" s="16"/>
      <c r="S66" s="16"/>
    </row>
    <row r="67" spans="1:19" x14ac:dyDescent="0.15">
      <c r="A67" s="3" t="s">
        <v>43</v>
      </c>
      <c r="B67" s="3"/>
      <c r="C67" s="17">
        <f t="shared" ref="C67:S67" si="14">C65-C34</f>
        <v>0</v>
      </c>
      <c r="D67" s="17">
        <f t="shared" si="14"/>
        <v>0</v>
      </c>
      <c r="E67" s="17">
        <f t="shared" si="14"/>
        <v>0</v>
      </c>
      <c r="F67" s="17">
        <f t="shared" si="14"/>
        <v>0</v>
      </c>
      <c r="G67" s="17">
        <f t="shared" si="14"/>
        <v>0</v>
      </c>
      <c r="H67" s="17">
        <f t="shared" si="14"/>
        <v>0</v>
      </c>
      <c r="I67" s="17">
        <f t="shared" si="14"/>
        <v>0</v>
      </c>
      <c r="J67" s="17">
        <f t="shared" si="14"/>
        <v>0</v>
      </c>
      <c r="K67" s="17">
        <f t="shared" si="14"/>
        <v>0</v>
      </c>
      <c r="L67" s="17">
        <f t="shared" si="14"/>
        <v>0</v>
      </c>
      <c r="M67" s="17">
        <f t="shared" si="14"/>
        <v>0</v>
      </c>
      <c r="N67" s="17">
        <f t="shared" si="14"/>
        <v>0</v>
      </c>
      <c r="O67" s="17">
        <f t="shared" si="14"/>
        <v>0</v>
      </c>
      <c r="P67" s="17">
        <f t="shared" si="14"/>
        <v>0</v>
      </c>
      <c r="Q67" s="17">
        <f t="shared" si="14"/>
        <v>0</v>
      </c>
      <c r="R67" s="17">
        <f t="shared" si="14"/>
        <v>0</v>
      </c>
      <c r="S67" s="17">
        <f t="shared" si="14"/>
        <v>0</v>
      </c>
    </row>
  </sheetData>
  <mergeCells count="17">
    <mergeCell ref="C3:C4"/>
    <mergeCell ref="S3:S4"/>
    <mergeCell ref="M3:M4"/>
    <mergeCell ref="N3:N4"/>
    <mergeCell ref="O3:O4"/>
    <mergeCell ref="P3:P4"/>
    <mergeCell ref="Q3:Q4"/>
    <mergeCell ref="D3:D4"/>
    <mergeCell ref="E3:E4"/>
    <mergeCell ref="F3:F4"/>
    <mergeCell ref="G3:G4"/>
    <mergeCell ref="R3:R4"/>
    <mergeCell ref="H3:H4"/>
    <mergeCell ref="I3:I4"/>
    <mergeCell ref="J3:J4"/>
    <mergeCell ref="K3:K4"/>
    <mergeCell ref="L3:L4"/>
  </mergeCells>
  <pageMargins left="0.75" right="0.75" top="1" bottom="1" header="0.3" footer="0.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F94B7-9966-A546-949A-5B66FAC1632D}">
  <dimension ref="A1:S67"/>
  <sheetViews>
    <sheetView topLeftCell="A18" workbookViewId="0">
      <selection activeCell="C1" sqref="C1"/>
    </sheetView>
  </sheetViews>
  <sheetFormatPr baseColWidth="10" defaultColWidth="8.83203125" defaultRowHeight="13" x14ac:dyDescent="0.15"/>
  <cols>
    <col min="1" max="1" width="34.33203125" bestFit="1" customWidth="1"/>
    <col min="2" max="2" width="10.1640625" customWidth="1"/>
  </cols>
  <sheetData>
    <row r="1" spans="1:19" x14ac:dyDescent="0.15">
      <c r="A1" s="1" t="s">
        <v>56</v>
      </c>
      <c r="B1" s="2"/>
      <c r="C1" s="1" t="s">
        <v>83</v>
      </c>
      <c r="D1" s="2"/>
      <c r="E1" s="2"/>
      <c r="F1" s="2"/>
      <c r="G1" s="2"/>
      <c r="H1" s="2"/>
      <c r="I1" s="2"/>
      <c r="J1" s="2"/>
      <c r="K1" s="2"/>
      <c r="L1" s="2"/>
      <c r="M1" s="2"/>
      <c r="N1" s="2"/>
      <c r="O1" s="2"/>
      <c r="P1" s="2"/>
      <c r="Q1" s="2"/>
    </row>
    <row r="2" spans="1:19" ht="14" thickBot="1" x14ac:dyDescent="0.2">
      <c r="A2" s="2"/>
      <c r="B2" s="2"/>
      <c r="C2" s="2"/>
      <c r="D2" s="2"/>
      <c r="E2" s="2"/>
      <c r="F2" s="2"/>
      <c r="G2" s="2"/>
      <c r="H2" s="2"/>
      <c r="I2" s="2"/>
      <c r="J2" s="2"/>
      <c r="K2" s="2"/>
      <c r="L2" s="2"/>
      <c r="M2" s="2"/>
      <c r="N2" s="2"/>
      <c r="O2" s="2"/>
      <c r="P2" s="2"/>
      <c r="Q2" s="2"/>
      <c r="S2">
        <v>15</v>
      </c>
    </row>
    <row r="3" spans="1:19" ht="14.25" customHeight="1" thickTop="1" thickBot="1" x14ac:dyDescent="0.2">
      <c r="A3" s="3" t="s">
        <v>0</v>
      </c>
      <c r="B3" s="3"/>
      <c r="C3" s="44" t="s">
        <v>1</v>
      </c>
      <c r="D3" s="42" t="s">
        <v>2</v>
      </c>
      <c r="E3" s="42" t="s">
        <v>3</v>
      </c>
      <c r="F3" s="42" t="s">
        <v>4</v>
      </c>
      <c r="G3" s="42" t="s">
        <v>5</v>
      </c>
      <c r="H3" s="42" t="s">
        <v>6</v>
      </c>
      <c r="I3" s="42" t="s">
        <v>7</v>
      </c>
      <c r="J3" s="42" t="s">
        <v>8</v>
      </c>
      <c r="K3" s="42" t="s">
        <v>9</v>
      </c>
      <c r="L3" s="42" t="s">
        <v>10</v>
      </c>
      <c r="M3" s="42" t="s">
        <v>60</v>
      </c>
      <c r="N3" s="42" t="s">
        <v>61</v>
      </c>
      <c r="O3" s="42" t="s">
        <v>62</v>
      </c>
      <c r="P3" s="42" t="s">
        <v>63</v>
      </c>
      <c r="Q3" s="42" t="s">
        <v>64</v>
      </c>
      <c r="R3" s="42" t="s">
        <v>46</v>
      </c>
      <c r="S3" s="42" t="s">
        <v>59</v>
      </c>
    </row>
    <row r="4" spans="1:19" ht="14" thickBot="1" x14ac:dyDescent="0.2">
      <c r="A4" s="4"/>
      <c r="B4" s="4"/>
      <c r="C4" s="45"/>
      <c r="D4" s="43"/>
      <c r="E4" s="43"/>
      <c r="F4" s="43"/>
      <c r="G4" s="43"/>
      <c r="H4" s="43"/>
      <c r="I4" s="43"/>
      <c r="J4" s="43"/>
      <c r="K4" s="43"/>
      <c r="L4" s="43"/>
      <c r="M4" s="43"/>
      <c r="N4" s="43"/>
      <c r="O4" s="43"/>
      <c r="P4" s="43"/>
      <c r="Q4" s="43"/>
      <c r="R4" s="43"/>
      <c r="S4" s="43"/>
    </row>
    <row r="5" spans="1:19" ht="14" thickTop="1" x14ac:dyDescent="0.15">
      <c r="A5" s="3" t="s">
        <v>11</v>
      </c>
      <c r="B5" s="3"/>
      <c r="C5" s="5"/>
      <c r="D5" s="2"/>
      <c r="E5" s="2"/>
      <c r="F5" s="2"/>
      <c r="G5" s="2"/>
      <c r="H5" s="2"/>
      <c r="I5" s="2"/>
      <c r="J5" s="2"/>
      <c r="K5" s="2"/>
      <c r="L5" s="2"/>
      <c r="M5" s="2"/>
      <c r="N5" s="2"/>
      <c r="O5" s="2"/>
      <c r="P5" s="2"/>
      <c r="Q5" s="2"/>
    </row>
    <row r="6" spans="1:19" ht="13" customHeight="1" x14ac:dyDescent="0.15">
      <c r="A6" s="4" t="s">
        <v>69</v>
      </c>
      <c r="B6" s="4"/>
      <c r="C6" s="6"/>
      <c r="D6" s="6"/>
      <c r="E6" s="6"/>
      <c r="F6" s="6"/>
      <c r="G6" s="6"/>
      <c r="H6" s="6"/>
      <c r="I6" s="6"/>
      <c r="J6" s="6"/>
      <c r="K6" s="6"/>
      <c r="L6" s="6"/>
      <c r="M6" s="6"/>
      <c r="N6" s="6"/>
      <c r="O6" s="6"/>
      <c r="P6" s="6"/>
      <c r="Q6" s="6"/>
      <c r="R6" s="30">
        <f t="shared" ref="R6:R14" si="0">SUM(C6:Q6)</f>
        <v>0</v>
      </c>
      <c r="S6" s="30">
        <f>R6/S$2</f>
        <v>0</v>
      </c>
    </row>
    <row r="7" spans="1:19" ht="13" customHeight="1" x14ac:dyDescent="0.15">
      <c r="A7" s="4" t="s">
        <v>70</v>
      </c>
      <c r="B7" s="4"/>
      <c r="C7" s="6"/>
      <c r="D7" s="6"/>
      <c r="E7" s="6"/>
      <c r="F7" s="6"/>
      <c r="G7" s="6"/>
      <c r="H7" s="6"/>
      <c r="I7" s="6"/>
      <c r="J7" s="6"/>
      <c r="K7" s="6"/>
      <c r="L7" s="6"/>
      <c r="M7" s="6"/>
      <c r="N7" s="6"/>
      <c r="O7" s="6"/>
      <c r="P7" s="6"/>
      <c r="Q7" s="6"/>
      <c r="R7" s="30">
        <f t="shared" si="0"/>
        <v>0</v>
      </c>
      <c r="S7" s="30">
        <f t="shared" ref="S7:S32" si="1">R7/S$2</f>
        <v>0</v>
      </c>
    </row>
    <row r="8" spans="1:19" ht="13" customHeight="1" x14ac:dyDescent="0.15">
      <c r="A8" s="4" t="s">
        <v>71</v>
      </c>
      <c r="B8" s="4"/>
      <c r="C8" s="6"/>
      <c r="D8" s="6"/>
      <c r="E8" s="6"/>
      <c r="F8" s="6"/>
      <c r="G8" s="6"/>
      <c r="H8" s="6"/>
      <c r="I8" s="6"/>
      <c r="J8" s="6"/>
      <c r="K8" s="6"/>
      <c r="L8" s="6"/>
      <c r="M8" s="6"/>
      <c r="N8" s="6"/>
      <c r="O8" s="6"/>
      <c r="P8" s="6"/>
      <c r="Q8" s="6"/>
      <c r="R8" s="30">
        <f t="shared" si="0"/>
        <v>0</v>
      </c>
      <c r="S8" s="30">
        <f t="shared" si="1"/>
        <v>0</v>
      </c>
    </row>
    <row r="9" spans="1:19" ht="13" customHeight="1" x14ac:dyDescent="0.15">
      <c r="A9" s="4" t="s">
        <v>72</v>
      </c>
      <c r="B9" s="4"/>
      <c r="C9" s="6"/>
      <c r="D9" s="6"/>
      <c r="E9" s="6"/>
      <c r="F9" s="6"/>
      <c r="G9" s="6"/>
      <c r="H9" s="6"/>
      <c r="I9" s="6"/>
      <c r="J9" s="6"/>
      <c r="K9" s="6"/>
      <c r="L9" s="6"/>
      <c r="M9" s="6"/>
      <c r="N9" s="6"/>
      <c r="O9" s="6"/>
      <c r="P9" s="6"/>
      <c r="Q9" s="6"/>
      <c r="R9" s="30">
        <f t="shared" si="0"/>
        <v>0</v>
      </c>
      <c r="S9" s="30">
        <f t="shared" si="1"/>
        <v>0</v>
      </c>
    </row>
    <row r="10" spans="1:19" ht="13" customHeight="1" x14ac:dyDescent="0.15">
      <c r="A10" s="4" t="s">
        <v>73</v>
      </c>
      <c r="B10" s="4"/>
      <c r="C10" s="6"/>
      <c r="D10" s="6"/>
      <c r="E10" s="6"/>
      <c r="F10" s="6"/>
      <c r="G10" s="6"/>
      <c r="H10" s="6"/>
      <c r="I10" s="6"/>
      <c r="J10" s="6"/>
      <c r="K10" s="6"/>
      <c r="L10" s="6"/>
      <c r="M10" s="6"/>
      <c r="N10" s="6"/>
      <c r="O10" s="6"/>
      <c r="P10" s="6"/>
      <c r="Q10" s="6"/>
      <c r="R10" s="30">
        <f t="shared" si="0"/>
        <v>0</v>
      </c>
      <c r="S10" s="30">
        <f t="shared" si="1"/>
        <v>0</v>
      </c>
    </row>
    <row r="11" spans="1:19" ht="13" customHeight="1" x14ac:dyDescent="0.15">
      <c r="A11" s="4" t="s">
        <v>12</v>
      </c>
      <c r="B11" s="4"/>
      <c r="C11" s="6"/>
      <c r="D11" s="6"/>
      <c r="E11" s="6"/>
      <c r="F11" s="6"/>
      <c r="G11" s="6"/>
      <c r="H11" s="6"/>
      <c r="I11" s="6"/>
      <c r="J11" s="6"/>
      <c r="K11" s="6"/>
      <c r="L11" s="6"/>
      <c r="M11" s="6"/>
      <c r="N11" s="6"/>
      <c r="O11" s="6"/>
      <c r="P11" s="6"/>
      <c r="Q11" s="6"/>
      <c r="R11" s="30">
        <f t="shared" si="0"/>
        <v>0</v>
      </c>
      <c r="S11" s="30">
        <f t="shared" si="1"/>
        <v>0</v>
      </c>
    </row>
    <row r="12" spans="1:19" ht="13" customHeight="1" x14ac:dyDescent="0.15">
      <c r="A12" s="4" t="s">
        <v>74</v>
      </c>
      <c r="B12" s="4"/>
      <c r="C12" s="6"/>
      <c r="D12" s="6"/>
      <c r="E12" s="6"/>
      <c r="F12" s="6"/>
      <c r="G12" s="6"/>
      <c r="H12" s="6"/>
      <c r="I12" s="6"/>
      <c r="J12" s="6"/>
      <c r="K12" s="6"/>
      <c r="L12" s="6"/>
      <c r="M12" s="6"/>
      <c r="N12" s="6"/>
      <c r="O12" s="6"/>
      <c r="P12" s="6"/>
      <c r="Q12" s="6"/>
      <c r="R12" s="30">
        <f t="shared" si="0"/>
        <v>0</v>
      </c>
      <c r="S12" s="30">
        <f t="shared" si="1"/>
        <v>0</v>
      </c>
    </row>
    <row r="13" spans="1:19" ht="13" customHeight="1" x14ac:dyDescent="0.15">
      <c r="A13" s="4" t="s">
        <v>75</v>
      </c>
      <c r="B13" s="4"/>
      <c r="C13" s="6"/>
      <c r="D13" s="6"/>
      <c r="E13" s="6"/>
      <c r="F13" s="6"/>
      <c r="G13" s="6"/>
      <c r="H13" s="6"/>
      <c r="I13" s="6"/>
      <c r="J13" s="6"/>
      <c r="K13" s="6"/>
      <c r="L13" s="6"/>
      <c r="M13" s="6"/>
      <c r="N13" s="6"/>
      <c r="O13" s="6"/>
      <c r="P13" s="6"/>
      <c r="Q13" s="6"/>
      <c r="R13" s="30">
        <f t="shared" si="0"/>
        <v>0</v>
      </c>
      <c r="S13" s="30">
        <f t="shared" si="1"/>
        <v>0</v>
      </c>
    </row>
    <row r="14" spans="1:19" ht="13" customHeight="1" x14ac:dyDescent="0.15">
      <c r="A14" s="4" t="s">
        <v>76</v>
      </c>
      <c r="B14" s="4"/>
      <c r="C14" s="6"/>
      <c r="D14" s="6"/>
      <c r="E14" s="6"/>
      <c r="F14" s="6"/>
      <c r="G14" s="6"/>
      <c r="H14" s="6"/>
      <c r="I14" s="6"/>
      <c r="J14" s="6"/>
      <c r="K14" s="6"/>
      <c r="L14" s="6"/>
      <c r="M14" s="6"/>
      <c r="N14" s="6"/>
      <c r="O14" s="6"/>
      <c r="P14" s="6"/>
      <c r="Q14" s="6"/>
      <c r="R14" s="30">
        <f t="shared" si="0"/>
        <v>0</v>
      </c>
      <c r="S14" s="30">
        <f t="shared" si="1"/>
        <v>0</v>
      </c>
    </row>
    <row r="15" spans="1:19" ht="13" customHeight="1" x14ac:dyDescent="0.15">
      <c r="A15" s="4" t="s">
        <v>77</v>
      </c>
      <c r="B15" s="4"/>
      <c r="C15" s="6"/>
      <c r="D15" s="6"/>
      <c r="E15" s="6"/>
      <c r="F15" s="6"/>
      <c r="G15" s="6"/>
      <c r="H15" s="6"/>
      <c r="I15" s="6"/>
      <c r="J15" s="6"/>
      <c r="K15" s="6"/>
      <c r="L15" s="6"/>
      <c r="M15" s="6"/>
      <c r="N15" s="6"/>
      <c r="O15" s="6"/>
      <c r="P15" s="6"/>
      <c r="Q15" s="6"/>
      <c r="R15" s="30">
        <f t="shared" ref="R15:R25" si="2">SUM(C15:Q15)</f>
        <v>0</v>
      </c>
      <c r="S15" s="30">
        <f t="shared" si="1"/>
        <v>0</v>
      </c>
    </row>
    <row r="16" spans="1:19" ht="13" customHeight="1" x14ac:dyDescent="0.15">
      <c r="A16" s="4" t="s">
        <v>78</v>
      </c>
      <c r="B16" s="4"/>
      <c r="C16" s="6"/>
      <c r="D16" s="6"/>
      <c r="E16" s="6"/>
      <c r="F16" s="6"/>
      <c r="G16" s="6"/>
      <c r="H16" s="6"/>
      <c r="I16" s="6"/>
      <c r="J16" s="6"/>
      <c r="K16" s="6"/>
      <c r="L16" s="6"/>
      <c r="M16" s="6"/>
      <c r="N16" s="6"/>
      <c r="O16" s="6"/>
      <c r="P16" s="6"/>
      <c r="Q16" s="6"/>
      <c r="R16" s="30">
        <f t="shared" si="2"/>
        <v>0</v>
      </c>
      <c r="S16" s="30">
        <f t="shared" si="1"/>
        <v>0</v>
      </c>
    </row>
    <row r="17" spans="1:19" ht="13" customHeight="1" x14ac:dyDescent="0.15">
      <c r="A17" s="4" t="s">
        <v>79</v>
      </c>
      <c r="B17" s="4"/>
      <c r="C17" s="6"/>
      <c r="D17" s="6"/>
      <c r="E17" s="6"/>
      <c r="F17" s="6"/>
      <c r="G17" s="6"/>
      <c r="H17" s="6"/>
      <c r="I17" s="6"/>
      <c r="J17" s="6"/>
      <c r="K17" s="6"/>
      <c r="L17" s="6"/>
      <c r="M17" s="6"/>
      <c r="N17" s="6"/>
      <c r="O17" s="6"/>
      <c r="P17" s="6"/>
      <c r="Q17" s="6"/>
      <c r="R17" s="30">
        <f t="shared" si="2"/>
        <v>0</v>
      </c>
      <c r="S17" s="30">
        <f t="shared" si="1"/>
        <v>0</v>
      </c>
    </row>
    <row r="18" spans="1:19" ht="13" customHeight="1" x14ac:dyDescent="0.15">
      <c r="A18" s="4" t="s">
        <v>80</v>
      </c>
      <c r="B18" s="4"/>
      <c r="C18" s="6"/>
      <c r="D18" s="6"/>
      <c r="E18" s="6"/>
      <c r="F18" s="6"/>
      <c r="G18" s="6"/>
      <c r="H18" s="6"/>
      <c r="I18" s="6"/>
      <c r="J18" s="6"/>
      <c r="K18" s="6"/>
      <c r="L18" s="6"/>
      <c r="M18" s="6"/>
      <c r="N18" s="6"/>
      <c r="O18" s="6"/>
      <c r="P18" s="6"/>
      <c r="Q18" s="6"/>
      <c r="R18" s="30">
        <f t="shared" si="2"/>
        <v>0</v>
      </c>
      <c r="S18" s="30">
        <f t="shared" si="1"/>
        <v>0</v>
      </c>
    </row>
    <row r="19" spans="1:19" ht="13" customHeight="1" x14ac:dyDescent="0.15">
      <c r="A19" s="4" t="s">
        <v>81</v>
      </c>
      <c r="B19" s="4"/>
      <c r="C19" s="6"/>
      <c r="D19" s="6"/>
      <c r="E19" s="6"/>
      <c r="F19" s="6"/>
      <c r="G19" s="6"/>
      <c r="H19" s="6"/>
      <c r="I19" s="6"/>
      <c r="J19" s="6"/>
      <c r="K19" s="6"/>
      <c r="L19" s="6"/>
      <c r="M19" s="6"/>
      <c r="N19" s="6"/>
      <c r="O19" s="6"/>
      <c r="P19" s="6"/>
      <c r="Q19" s="6"/>
      <c r="R19" s="30">
        <f t="shared" si="2"/>
        <v>0</v>
      </c>
      <c r="S19" s="30">
        <f t="shared" si="1"/>
        <v>0</v>
      </c>
    </row>
    <row r="20" spans="1:19" ht="13" customHeight="1" x14ac:dyDescent="0.15">
      <c r="A20" s="4" t="s">
        <v>13</v>
      </c>
      <c r="B20" s="4"/>
      <c r="C20" s="6"/>
      <c r="D20" s="6"/>
      <c r="E20" s="6"/>
      <c r="F20" s="6"/>
      <c r="G20" s="6"/>
      <c r="H20" s="6"/>
      <c r="I20" s="6"/>
      <c r="J20" s="6"/>
      <c r="K20" s="6"/>
      <c r="L20" s="6"/>
      <c r="M20" s="6"/>
      <c r="N20" s="6"/>
      <c r="O20" s="6"/>
      <c r="P20" s="6"/>
      <c r="Q20" s="6"/>
      <c r="R20" s="30">
        <f t="shared" si="2"/>
        <v>0</v>
      </c>
      <c r="S20" s="30">
        <f t="shared" si="1"/>
        <v>0</v>
      </c>
    </row>
    <row r="21" spans="1:19" ht="13" customHeight="1" x14ac:dyDescent="0.15">
      <c r="A21" s="4" t="s">
        <v>14</v>
      </c>
      <c r="B21" s="4"/>
      <c r="C21" s="6"/>
      <c r="D21" s="6"/>
      <c r="E21" s="6"/>
      <c r="F21" s="6"/>
      <c r="G21" s="6"/>
      <c r="H21" s="6"/>
      <c r="I21" s="6"/>
      <c r="J21" s="6"/>
      <c r="K21" s="6"/>
      <c r="L21" s="6"/>
      <c r="M21" s="6"/>
      <c r="N21" s="6"/>
      <c r="O21" s="6"/>
      <c r="P21" s="6"/>
      <c r="Q21" s="6"/>
      <c r="R21" s="30">
        <f t="shared" si="2"/>
        <v>0</v>
      </c>
      <c r="S21" s="30">
        <f t="shared" si="1"/>
        <v>0</v>
      </c>
    </row>
    <row r="22" spans="1:19" ht="13" customHeight="1" x14ac:dyDescent="0.15">
      <c r="A22" s="4" t="s">
        <v>15</v>
      </c>
      <c r="B22" s="4"/>
      <c r="C22" s="6"/>
      <c r="D22" s="6"/>
      <c r="E22" s="6"/>
      <c r="F22" s="6"/>
      <c r="G22" s="6"/>
      <c r="H22" s="6"/>
      <c r="I22" s="6"/>
      <c r="J22" s="6"/>
      <c r="K22" s="6"/>
      <c r="L22" s="6"/>
      <c r="M22" s="6"/>
      <c r="N22" s="6"/>
      <c r="O22" s="6"/>
      <c r="P22" s="6"/>
      <c r="Q22" s="6"/>
      <c r="R22" s="30">
        <f t="shared" si="2"/>
        <v>0</v>
      </c>
      <c r="S22" s="30">
        <f t="shared" si="1"/>
        <v>0</v>
      </c>
    </row>
    <row r="23" spans="1:19" ht="13" customHeight="1" x14ac:dyDescent="0.15">
      <c r="A23" s="4" t="s">
        <v>16</v>
      </c>
      <c r="B23" s="4"/>
      <c r="C23" s="6"/>
      <c r="D23" s="6"/>
      <c r="E23" s="6"/>
      <c r="F23" s="6"/>
      <c r="G23" s="6"/>
      <c r="H23" s="6"/>
      <c r="I23" s="6"/>
      <c r="J23" s="6"/>
      <c r="K23" s="6"/>
      <c r="L23" s="6"/>
      <c r="M23" s="6"/>
      <c r="N23" s="6"/>
      <c r="O23" s="6"/>
      <c r="P23" s="6"/>
      <c r="Q23" s="6"/>
      <c r="R23" s="30">
        <f t="shared" si="2"/>
        <v>0</v>
      </c>
      <c r="S23" s="30">
        <f t="shared" si="1"/>
        <v>0</v>
      </c>
    </row>
    <row r="24" spans="1:19" ht="13" customHeight="1" x14ac:dyDescent="0.15">
      <c r="A24" s="4" t="s">
        <v>17</v>
      </c>
      <c r="B24" s="4"/>
      <c r="C24" s="6"/>
      <c r="D24" s="6"/>
      <c r="E24" s="6"/>
      <c r="F24" s="6"/>
      <c r="G24" s="6"/>
      <c r="H24" s="6"/>
      <c r="I24" s="6"/>
      <c r="J24" s="6"/>
      <c r="K24" s="6"/>
      <c r="L24" s="6"/>
      <c r="M24" s="6"/>
      <c r="N24" s="6"/>
      <c r="O24" s="6"/>
      <c r="P24" s="6"/>
      <c r="Q24" s="6"/>
      <c r="R24" s="30">
        <f t="shared" si="2"/>
        <v>0</v>
      </c>
      <c r="S24" s="30">
        <f t="shared" si="1"/>
        <v>0</v>
      </c>
    </row>
    <row r="25" spans="1:19" ht="13" customHeight="1" x14ac:dyDescent="0.15">
      <c r="A25" s="4" t="s">
        <v>18</v>
      </c>
      <c r="B25" s="4"/>
      <c r="C25" s="6"/>
      <c r="D25" s="6"/>
      <c r="E25" s="6"/>
      <c r="F25" s="6"/>
      <c r="G25" s="6"/>
      <c r="H25" s="6"/>
      <c r="I25" s="6"/>
      <c r="J25" s="6"/>
      <c r="K25" s="6"/>
      <c r="L25" s="6"/>
      <c r="M25" s="6"/>
      <c r="N25" s="6"/>
      <c r="O25" s="6"/>
      <c r="P25" s="6"/>
      <c r="Q25" s="6"/>
      <c r="R25" s="30">
        <f t="shared" si="2"/>
        <v>0</v>
      </c>
      <c r="S25" s="30">
        <f t="shared" si="1"/>
        <v>0</v>
      </c>
    </row>
    <row r="26" spans="1:19" ht="13" customHeight="1" x14ac:dyDescent="0.15">
      <c r="A26" s="4" t="s">
        <v>82</v>
      </c>
      <c r="B26" s="4"/>
      <c r="C26" s="6"/>
      <c r="D26" s="6"/>
      <c r="E26" s="6"/>
      <c r="F26" s="6"/>
      <c r="G26" s="6"/>
      <c r="H26" s="6"/>
      <c r="I26" s="6"/>
      <c r="J26" s="6"/>
      <c r="K26" s="6"/>
      <c r="L26" s="6"/>
      <c r="M26" s="6"/>
      <c r="N26" s="6"/>
      <c r="O26" s="6"/>
      <c r="P26" s="6"/>
      <c r="Q26" s="6"/>
      <c r="R26" s="30">
        <f t="shared" ref="R26:R32" si="3">SUM(C26:Q26)</f>
        <v>0</v>
      </c>
      <c r="S26" s="30">
        <f t="shared" si="1"/>
        <v>0</v>
      </c>
    </row>
    <row r="27" spans="1:19" ht="13" customHeight="1" x14ac:dyDescent="0.15">
      <c r="A27" s="4" t="s">
        <v>19</v>
      </c>
      <c r="B27" s="4"/>
      <c r="C27" s="6"/>
      <c r="D27" s="6"/>
      <c r="E27" s="6"/>
      <c r="F27" s="6"/>
      <c r="G27" s="6"/>
      <c r="H27" s="6"/>
      <c r="I27" s="6"/>
      <c r="J27" s="6"/>
      <c r="K27" s="6"/>
      <c r="L27" s="6"/>
      <c r="M27" s="6"/>
      <c r="N27" s="6"/>
      <c r="O27" s="6"/>
      <c r="P27" s="6"/>
      <c r="Q27" s="6"/>
      <c r="R27" s="30">
        <f t="shared" si="3"/>
        <v>0</v>
      </c>
      <c r="S27" s="30">
        <f t="shared" si="1"/>
        <v>0</v>
      </c>
    </row>
    <row r="28" spans="1:19" ht="13" customHeight="1" x14ac:dyDescent="0.15">
      <c r="A28" s="4" t="s">
        <v>19</v>
      </c>
      <c r="B28" s="4"/>
      <c r="C28" s="6"/>
      <c r="D28" s="6"/>
      <c r="E28" s="6"/>
      <c r="F28" s="6"/>
      <c r="G28" s="6"/>
      <c r="H28" s="6"/>
      <c r="I28" s="6"/>
      <c r="J28" s="6"/>
      <c r="K28" s="6"/>
      <c r="L28" s="6"/>
      <c r="M28" s="6"/>
      <c r="N28" s="6"/>
      <c r="O28" s="6"/>
      <c r="P28" s="6"/>
      <c r="Q28" s="6"/>
      <c r="R28" s="30">
        <f t="shared" si="3"/>
        <v>0</v>
      </c>
      <c r="S28" s="30">
        <f t="shared" si="1"/>
        <v>0</v>
      </c>
    </row>
    <row r="29" spans="1:19" ht="13" customHeight="1" x14ac:dyDescent="0.15">
      <c r="A29" s="4" t="s">
        <v>19</v>
      </c>
      <c r="B29" s="4"/>
      <c r="C29" s="6"/>
      <c r="D29" s="6"/>
      <c r="E29" s="6"/>
      <c r="F29" s="6"/>
      <c r="G29" s="6"/>
      <c r="H29" s="6"/>
      <c r="I29" s="6"/>
      <c r="J29" s="6"/>
      <c r="K29" s="6"/>
      <c r="L29" s="6"/>
      <c r="M29" s="6"/>
      <c r="N29" s="6"/>
      <c r="O29" s="6"/>
      <c r="P29" s="6"/>
      <c r="Q29" s="6"/>
      <c r="R29" s="30">
        <f t="shared" si="3"/>
        <v>0</v>
      </c>
      <c r="S29" s="30">
        <f t="shared" si="1"/>
        <v>0</v>
      </c>
    </row>
    <row r="30" spans="1:19" ht="13" customHeight="1" x14ac:dyDescent="0.15">
      <c r="A30" s="4" t="s">
        <v>19</v>
      </c>
      <c r="B30" s="4"/>
      <c r="C30" s="6"/>
      <c r="D30" s="6"/>
      <c r="E30" s="6"/>
      <c r="F30" s="6"/>
      <c r="G30" s="6"/>
      <c r="H30" s="6"/>
      <c r="I30" s="6"/>
      <c r="J30" s="6"/>
      <c r="K30" s="6"/>
      <c r="L30" s="6"/>
      <c r="M30" s="6"/>
      <c r="N30" s="6"/>
      <c r="O30" s="6"/>
      <c r="P30" s="6"/>
      <c r="Q30" s="6"/>
      <c r="R30" s="30">
        <f t="shared" si="3"/>
        <v>0</v>
      </c>
      <c r="S30" s="30">
        <f t="shared" si="1"/>
        <v>0</v>
      </c>
    </row>
    <row r="31" spans="1:19" ht="13" customHeight="1" x14ac:dyDescent="0.15">
      <c r="A31" s="4" t="s">
        <v>19</v>
      </c>
      <c r="B31" s="4"/>
      <c r="C31" s="6"/>
      <c r="D31" s="6"/>
      <c r="E31" s="6"/>
      <c r="F31" s="6"/>
      <c r="G31" s="6"/>
      <c r="H31" s="6"/>
      <c r="I31" s="6"/>
      <c r="J31" s="6"/>
      <c r="K31" s="6"/>
      <c r="L31" s="6"/>
      <c r="M31" s="6"/>
      <c r="N31" s="6"/>
      <c r="O31" s="6"/>
      <c r="P31" s="6"/>
      <c r="Q31" s="6"/>
      <c r="R31" s="30">
        <f t="shared" si="3"/>
        <v>0</v>
      </c>
      <c r="S31" s="30">
        <f t="shared" si="1"/>
        <v>0</v>
      </c>
    </row>
    <row r="32" spans="1:19" ht="13" customHeight="1" x14ac:dyDescent="0.15">
      <c r="A32" s="4" t="s">
        <v>19</v>
      </c>
      <c r="B32" s="4"/>
      <c r="C32" s="6"/>
      <c r="D32" s="6"/>
      <c r="E32" s="6"/>
      <c r="F32" s="6"/>
      <c r="G32" s="6"/>
      <c r="H32" s="6"/>
      <c r="I32" s="6"/>
      <c r="J32" s="6"/>
      <c r="K32" s="6"/>
      <c r="L32" s="6"/>
      <c r="M32" s="6"/>
      <c r="N32" s="6"/>
      <c r="O32" s="6"/>
      <c r="P32" s="6"/>
      <c r="Q32" s="6"/>
      <c r="R32" s="30">
        <f t="shared" si="3"/>
        <v>0</v>
      </c>
      <c r="S32" s="30">
        <f t="shared" si="1"/>
        <v>0</v>
      </c>
    </row>
    <row r="33" spans="1:19" ht="13" customHeight="1" x14ac:dyDescent="0.15">
      <c r="A33" s="4"/>
      <c r="B33" s="4"/>
      <c r="C33" s="8"/>
      <c r="D33" s="8"/>
      <c r="E33" s="8"/>
      <c r="F33" s="8"/>
      <c r="G33" s="8"/>
      <c r="H33" s="8"/>
      <c r="I33" s="8"/>
      <c r="J33" s="8"/>
      <c r="K33" s="8"/>
      <c r="L33" s="8"/>
      <c r="M33" s="8"/>
      <c r="N33" s="8"/>
      <c r="O33" s="8"/>
      <c r="P33" s="8"/>
      <c r="Q33" s="8"/>
      <c r="R33" s="8"/>
      <c r="S33" s="8"/>
    </row>
    <row r="34" spans="1:19" ht="9.75" customHeight="1" x14ac:dyDescent="0.15">
      <c r="A34" s="9" t="s">
        <v>20</v>
      </c>
      <c r="B34" s="9"/>
      <c r="C34" s="10">
        <f t="shared" ref="C34:S34" si="4">SUM(C6:C26)</f>
        <v>0</v>
      </c>
      <c r="D34" s="10">
        <f t="shared" si="4"/>
        <v>0</v>
      </c>
      <c r="E34" s="10">
        <f t="shared" si="4"/>
        <v>0</v>
      </c>
      <c r="F34" s="10">
        <f t="shared" si="4"/>
        <v>0</v>
      </c>
      <c r="G34" s="10">
        <f t="shared" si="4"/>
        <v>0</v>
      </c>
      <c r="H34" s="10">
        <f t="shared" si="4"/>
        <v>0</v>
      </c>
      <c r="I34" s="10">
        <f t="shared" si="4"/>
        <v>0</v>
      </c>
      <c r="J34" s="10">
        <f t="shared" si="4"/>
        <v>0</v>
      </c>
      <c r="K34" s="10">
        <f t="shared" si="4"/>
        <v>0</v>
      </c>
      <c r="L34" s="10">
        <f t="shared" si="4"/>
        <v>0</v>
      </c>
      <c r="M34" s="10">
        <f t="shared" si="4"/>
        <v>0</v>
      </c>
      <c r="N34" s="10">
        <f t="shared" si="4"/>
        <v>0</v>
      </c>
      <c r="O34" s="10">
        <f t="shared" si="4"/>
        <v>0</v>
      </c>
      <c r="P34" s="10">
        <f t="shared" si="4"/>
        <v>0</v>
      </c>
      <c r="Q34" s="10">
        <f t="shared" si="4"/>
        <v>0</v>
      </c>
      <c r="R34" s="10">
        <f t="shared" si="4"/>
        <v>0</v>
      </c>
      <c r="S34" s="10">
        <f t="shared" si="4"/>
        <v>0</v>
      </c>
    </row>
    <row r="35" spans="1:19" x14ac:dyDescent="0.15">
      <c r="A35" s="3"/>
      <c r="B35" s="3"/>
      <c r="C35" s="5"/>
      <c r="D35" s="2"/>
      <c r="E35" s="2"/>
      <c r="F35" s="2"/>
      <c r="G35" s="2"/>
      <c r="H35" s="2"/>
      <c r="I35" s="2"/>
      <c r="J35" s="2"/>
      <c r="K35" s="2"/>
      <c r="L35" s="2"/>
      <c r="M35" s="2"/>
      <c r="N35" s="2"/>
      <c r="O35" s="2"/>
      <c r="P35" s="2"/>
      <c r="Q35" s="2"/>
      <c r="R35" s="2"/>
      <c r="S35" s="30"/>
    </row>
    <row r="36" spans="1:19" x14ac:dyDescent="0.15">
      <c r="A36" s="3" t="s">
        <v>21</v>
      </c>
      <c r="B36" s="3"/>
      <c r="C36" s="2"/>
      <c r="D36" s="2"/>
      <c r="E36" s="2"/>
      <c r="F36" s="2"/>
      <c r="G36" s="2"/>
      <c r="H36" s="2"/>
      <c r="I36" s="2"/>
      <c r="J36" s="2"/>
      <c r="K36" s="2"/>
      <c r="L36" s="2"/>
      <c r="M36" s="2"/>
      <c r="N36" s="2"/>
      <c r="O36" s="2"/>
      <c r="P36" s="2"/>
      <c r="Q36" s="2"/>
      <c r="R36" s="2"/>
      <c r="S36" s="30"/>
    </row>
    <row r="37" spans="1:19" x14ac:dyDescent="0.15">
      <c r="A37" s="4"/>
      <c r="B37" s="4"/>
      <c r="C37" s="2"/>
      <c r="D37" s="2"/>
      <c r="E37" s="11"/>
      <c r="F37" s="2"/>
      <c r="G37" s="12"/>
      <c r="H37" s="12"/>
      <c r="I37" s="12"/>
      <c r="J37" s="12"/>
      <c r="K37" s="12"/>
      <c r="L37" s="12"/>
      <c r="M37" s="12"/>
      <c r="N37" s="12"/>
      <c r="O37" s="12"/>
      <c r="P37" s="12"/>
      <c r="Q37" s="12"/>
      <c r="R37" s="12"/>
      <c r="S37" s="30"/>
    </row>
    <row r="38" spans="1:19" x14ac:dyDescent="0.15">
      <c r="A38" s="7" t="s">
        <v>22</v>
      </c>
      <c r="B38" s="4"/>
      <c r="C38" s="6"/>
      <c r="D38" s="6"/>
      <c r="E38" s="6"/>
      <c r="F38" s="6"/>
      <c r="G38" s="6"/>
      <c r="H38" s="6"/>
      <c r="I38" s="6"/>
      <c r="J38" s="6"/>
      <c r="K38" s="6"/>
      <c r="L38" s="6"/>
      <c r="M38" s="6"/>
      <c r="N38" s="6"/>
      <c r="O38" s="6"/>
      <c r="P38" s="6"/>
      <c r="Q38" s="6"/>
      <c r="R38" s="30">
        <f t="shared" ref="R38:R53" si="5">SUM(C38:Q38)</f>
        <v>0</v>
      </c>
      <c r="S38" s="30">
        <f t="shared" ref="S38:S63" si="6">R38/S$2</f>
        <v>0</v>
      </c>
    </row>
    <row r="39" spans="1:19" x14ac:dyDescent="0.15">
      <c r="A39" s="7" t="s">
        <v>23</v>
      </c>
      <c r="B39" s="4"/>
      <c r="C39" s="6"/>
      <c r="D39" s="6"/>
      <c r="E39" s="6"/>
      <c r="F39" s="6"/>
      <c r="G39" s="6"/>
      <c r="H39" s="6"/>
      <c r="I39" s="6"/>
      <c r="J39" s="6"/>
      <c r="K39" s="6"/>
      <c r="L39" s="6"/>
      <c r="M39" s="6"/>
      <c r="N39" s="6"/>
      <c r="O39" s="6"/>
      <c r="P39" s="6"/>
      <c r="Q39" s="6"/>
      <c r="R39" s="30">
        <f t="shared" si="5"/>
        <v>0</v>
      </c>
      <c r="S39" s="30">
        <f t="shared" si="6"/>
        <v>0</v>
      </c>
    </row>
    <row r="40" spans="1:19" x14ac:dyDescent="0.15">
      <c r="A40" s="13" t="s">
        <v>24</v>
      </c>
      <c r="B40" s="13"/>
      <c r="C40" s="6"/>
      <c r="D40" s="6"/>
      <c r="E40" s="6"/>
      <c r="F40" s="6"/>
      <c r="G40" s="6"/>
      <c r="H40" s="6"/>
      <c r="I40" s="6"/>
      <c r="J40" s="6"/>
      <c r="K40" s="6"/>
      <c r="L40" s="6"/>
      <c r="M40" s="6"/>
      <c r="N40" s="6"/>
      <c r="O40" s="6"/>
      <c r="P40" s="6"/>
      <c r="Q40" s="6"/>
      <c r="R40" s="30">
        <f t="shared" si="5"/>
        <v>0</v>
      </c>
      <c r="S40" s="30">
        <f t="shared" si="6"/>
        <v>0</v>
      </c>
    </row>
    <row r="41" spans="1:19" x14ac:dyDescent="0.15">
      <c r="A41" s="13" t="s">
        <v>25</v>
      </c>
      <c r="B41" s="13"/>
      <c r="C41" s="6"/>
      <c r="D41" s="6"/>
      <c r="E41" s="6"/>
      <c r="F41" s="6"/>
      <c r="G41" s="6"/>
      <c r="H41" s="6"/>
      <c r="I41" s="6"/>
      <c r="J41" s="6"/>
      <c r="K41" s="6"/>
      <c r="L41" s="6"/>
      <c r="M41" s="6"/>
      <c r="N41" s="6"/>
      <c r="O41" s="6"/>
      <c r="P41" s="6"/>
      <c r="Q41" s="6"/>
      <c r="R41" s="30">
        <f t="shared" si="5"/>
        <v>0</v>
      </c>
      <c r="S41" s="30">
        <f t="shared" si="6"/>
        <v>0</v>
      </c>
    </row>
    <row r="42" spans="1:19" x14ac:dyDescent="0.15">
      <c r="A42" s="13" t="s">
        <v>26</v>
      </c>
      <c r="B42" s="13"/>
      <c r="C42" s="6"/>
      <c r="D42" s="6"/>
      <c r="E42" s="6"/>
      <c r="F42" s="6"/>
      <c r="G42" s="6"/>
      <c r="H42" s="6"/>
      <c r="I42" s="6"/>
      <c r="J42" s="6"/>
      <c r="K42" s="6"/>
      <c r="L42" s="6"/>
      <c r="M42" s="6"/>
      <c r="N42" s="6"/>
      <c r="O42" s="6"/>
      <c r="P42" s="6"/>
      <c r="Q42" s="6"/>
      <c r="R42" s="30">
        <f t="shared" si="5"/>
        <v>0</v>
      </c>
      <c r="S42" s="30">
        <f t="shared" si="6"/>
        <v>0</v>
      </c>
    </row>
    <row r="43" spans="1:19" x14ac:dyDescent="0.15">
      <c r="A43" s="13" t="s">
        <v>27</v>
      </c>
      <c r="B43" s="13"/>
      <c r="C43" s="6"/>
      <c r="D43" s="6"/>
      <c r="E43" s="6"/>
      <c r="F43" s="6"/>
      <c r="G43" s="6"/>
      <c r="H43" s="6"/>
      <c r="I43" s="6"/>
      <c r="J43" s="6"/>
      <c r="K43" s="6"/>
      <c r="L43" s="6"/>
      <c r="M43" s="6"/>
      <c r="N43" s="6"/>
      <c r="O43" s="6"/>
      <c r="P43" s="6"/>
      <c r="Q43" s="6"/>
      <c r="R43" s="30">
        <f t="shared" si="5"/>
        <v>0</v>
      </c>
      <c r="S43" s="30">
        <f t="shared" si="6"/>
        <v>0</v>
      </c>
    </row>
    <row r="44" spans="1:19" x14ac:dyDescent="0.15">
      <c r="A44" s="13" t="s">
        <v>28</v>
      </c>
      <c r="B44" s="13"/>
      <c r="C44" s="6"/>
      <c r="D44" s="6"/>
      <c r="E44" s="6"/>
      <c r="F44" s="6"/>
      <c r="G44" s="6"/>
      <c r="H44" s="6"/>
      <c r="I44" s="6"/>
      <c r="J44" s="6"/>
      <c r="K44" s="6"/>
      <c r="L44" s="6"/>
      <c r="M44" s="6"/>
      <c r="N44" s="6"/>
      <c r="O44" s="6"/>
      <c r="P44" s="6"/>
      <c r="Q44" s="6"/>
      <c r="R44" s="30">
        <f t="shared" si="5"/>
        <v>0</v>
      </c>
      <c r="S44" s="30">
        <f t="shared" si="6"/>
        <v>0</v>
      </c>
    </row>
    <row r="45" spans="1:19" x14ac:dyDescent="0.15">
      <c r="A45" s="13" t="s">
        <v>29</v>
      </c>
      <c r="B45" s="13"/>
      <c r="C45" s="6"/>
      <c r="D45" s="6"/>
      <c r="E45" s="6"/>
      <c r="F45" s="6"/>
      <c r="G45" s="6"/>
      <c r="H45" s="6"/>
      <c r="I45" s="6"/>
      <c r="J45" s="6"/>
      <c r="K45" s="6"/>
      <c r="L45" s="6"/>
      <c r="M45" s="6"/>
      <c r="N45" s="6"/>
      <c r="O45" s="6"/>
      <c r="P45" s="6"/>
      <c r="Q45" s="6"/>
      <c r="R45" s="30">
        <f t="shared" si="5"/>
        <v>0</v>
      </c>
      <c r="S45" s="30">
        <f t="shared" si="6"/>
        <v>0</v>
      </c>
    </row>
    <row r="46" spans="1:19" x14ac:dyDescent="0.15">
      <c r="A46" s="13" t="s">
        <v>30</v>
      </c>
      <c r="B46" s="13"/>
      <c r="C46" s="6"/>
      <c r="D46" s="6"/>
      <c r="E46" s="6"/>
      <c r="F46" s="6"/>
      <c r="G46" s="6"/>
      <c r="H46" s="6"/>
      <c r="I46" s="6"/>
      <c r="J46" s="6"/>
      <c r="K46" s="6"/>
      <c r="L46" s="6"/>
      <c r="M46" s="6"/>
      <c r="N46" s="6"/>
      <c r="O46" s="6"/>
      <c r="P46" s="6"/>
      <c r="Q46" s="6"/>
      <c r="R46" s="30">
        <f t="shared" si="5"/>
        <v>0</v>
      </c>
      <c r="S46" s="30">
        <f t="shared" si="6"/>
        <v>0</v>
      </c>
    </row>
    <row r="47" spans="1:19" x14ac:dyDescent="0.15">
      <c r="A47" s="13" t="s">
        <v>31</v>
      </c>
      <c r="B47" s="13"/>
      <c r="C47" s="6"/>
      <c r="D47" s="6"/>
      <c r="E47" s="6"/>
      <c r="F47" s="6"/>
      <c r="G47" s="6"/>
      <c r="H47" s="6"/>
      <c r="I47" s="6"/>
      <c r="J47" s="6"/>
      <c r="K47" s="6"/>
      <c r="L47" s="6"/>
      <c r="M47" s="6"/>
      <c r="N47" s="6"/>
      <c r="O47" s="6"/>
      <c r="P47" s="6"/>
      <c r="Q47" s="6"/>
      <c r="R47" s="30">
        <f t="shared" si="5"/>
        <v>0</v>
      </c>
      <c r="S47" s="30">
        <f t="shared" si="6"/>
        <v>0</v>
      </c>
    </row>
    <row r="48" spans="1:19" x14ac:dyDescent="0.15">
      <c r="A48" s="13" t="s">
        <v>32</v>
      </c>
      <c r="B48" s="13"/>
      <c r="C48" s="6"/>
      <c r="D48" s="6"/>
      <c r="E48" s="6"/>
      <c r="F48" s="6"/>
      <c r="G48" s="6"/>
      <c r="H48" s="6"/>
      <c r="I48" s="6"/>
      <c r="J48" s="6"/>
      <c r="K48" s="6"/>
      <c r="L48" s="6"/>
      <c r="M48" s="6"/>
      <c r="N48" s="6"/>
      <c r="O48" s="6"/>
      <c r="P48" s="6"/>
      <c r="Q48" s="6"/>
      <c r="R48" s="30">
        <f t="shared" si="5"/>
        <v>0</v>
      </c>
      <c r="S48" s="30">
        <f t="shared" si="6"/>
        <v>0</v>
      </c>
    </row>
    <row r="49" spans="1:19" x14ac:dyDescent="0.15">
      <c r="A49" s="13" t="s">
        <v>33</v>
      </c>
      <c r="B49" s="13"/>
      <c r="C49" s="14"/>
      <c r="D49" s="14"/>
      <c r="E49" s="14"/>
      <c r="F49" s="14"/>
      <c r="G49" s="14"/>
      <c r="H49" s="14"/>
      <c r="I49" s="14"/>
      <c r="J49" s="14"/>
      <c r="K49" s="14"/>
      <c r="L49" s="14"/>
      <c r="M49" s="14"/>
      <c r="N49" s="14"/>
      <c r="O49" s="14"/>
      <c r="P49" s="14"/>
      <c r="Q49" s="14"/>
      <c r="R49" s="30">
        <f t="shared" si="5"/>
        <v>0</v>
      </c>
      <c r="S49" s="30">
        <f t="shared" si="6"/>
        <v>0</v>
      </c>
    </row>
    <row r="50" spans="1:19" x14ac:dyDescent="0.15">
      <c r="A50" s="13" t="s">
        <v>34</v>
      </c>
      <c r="B50" s="13"/>
      <c r="C50" s="14"/>
      <c r="D50" s="14"/>
      <c r="E50" s="14"/>
      <c r="F50" s="14"/>
      <c r="G50" s="14"/>
      <c r="H50" s="14"/>
      <c r="I50" s="14"/>
      <c r="J50" s="14"/>
      <c r="K50" s="14"/>
      <c r="L50" s="14"/>
      <c r="M50" s="14"/>
      <c r="N50" s="14"/>
      <c r="O50" s="14"/>
      <c r="P50" s="14"/>
      <c r="Q50" s="14"/>
      <c r="R50" s="30">
        <f t="shared" si="5"/>
        <v>0</v>
      </c>
      <c r="S50" s="30">
        <f t="shared" si="6"/>
        <v>0</v>
      </c>
    </row>
    <row r="51" spans="1:19" x14ac:dyDescent="0.15">
      <c r="A51" s="13" t="s">
        <v>35</v>
      </c>
      <c r="B51" s="13"/>
      <c r="C51" s="14"/>
      <c r="D51" s="14"/>
      <c r="E51" s="14"/>
      <c r="F51" s="14"/>
      <c r="G51" s="14"/>
      <c r="H51" s="14"/>
      <c r="I51" s="14"/>
      <c r="J51" s="14"/>
      <c r="K51" s="14"/>
      <c r="L51" s="14"/>
      <c r="M51" s="14"/>
      <c r="N51" s="14"/>
      <c r="O51" s="14"/>
      <c r="P51" s="14"/>
      <c r="Q51" s="14"/>
      <c r="R51" s="30">
        <f t="shared" si="5"/>
        <v>0</v>
      </c>
      <c r="S51" s="30">
        <f t="shared" si="6"/>
        <v>0</v>
      </c>
    </row>
    <row r="52" spans="1:19" x14ac:dyDescent="0.15">
      <c r="A52" s="13" t="s">
        <v>36</v>
      </c>
      <c r="B52" s="13"/>
      <c r="C52" s="14"/>
      <c r="D52" s="14"/>
      <c r="E52" s="14"/>
      <c r="F52" s="14"/>
      <c r="G52" s="14"/>
      <c r="H52" s="14"/>
      <c r="I52" s="14"/>
      <c r="J52" s="14"/>
      <c r="K52" s="14"/>
      <c r="L52" s="14"/>
      <c r="M52" s="14"/>
      <c r="N52" s="14"/>
      <c r="O52" s="14"/>
      <c r="P52" s="14"/>
      <c r="Q52" s="14"/>
      <c r="R52" s="30">
        <f t="shared" si="5"/>
        <v>0</v>
      </c>
      <c r="S52" s="30">
        <f t="shared" si="6"/>
        <v>0</v>
      </c>
    </row>
    <row r="53" spans="1:19" x14ac:dyDescent="0.15">
      <c r="A53" s="13" t="s">
        <v>37</v>
      </c>
      <c r="B53" s="13"/>
      <c r="C53" s="14"/>
      <c r="D53" s="14"/>
      <c r="E53" s="14"/>
      <c r="F53" s="14"/>
      <c r="G53" s="14"/>
      <c r="H53" s="14"/>
      <c r="I53" s="14"/>
      <c r="J53" s="14"/>
      <c r="K53" s="14"/>
      <c r="L53" s="14"/>
      <c r="M53" s="14"/>
      <c r="N53" s="14"/>
      <c r="O53" s="14"/>
      <c r="P53" s="14"/>
      <c r="Q53" s="14"/>
      <c r="R53" s="30">
        <f t="shared" si="5"/>
        <v>0</v>
      </c>
      <c r="S53" s="30">
        <f t="shared" si="6"/>
        <v>0</v>
      </c>
    </row>
    <row r="54" spans="1:19" x14ac:dyDescent="0.15">
      <c r="A54" s="13" t="s">
        <v>67</v>
      </c>
      <c r="B54" s="13"/>
      <c r="C54" s="14"/>
      <c r="D54" s="14"/>
      <c r="E54" s="14"/>
      <c r="F54" s="14"/>
      <c r="G54" s="14"/>
      <c r="H54" s="14"/>
      <c r="I54" s="14"/>
      <c r="J54" s="14"/>
      <c r="K54" s="14"/>
      <c r="L54" s="14"/>
      <c r="M54" s="14"/>
      <c r="N54" s="14"/>
      <c r="O54" s="14"/>
      <c r="P54" s="14"/>
      <c r="Q54" s="14"/>
      <c r="R54" s="30">
        <f t="shared" ref="R54:R63" si="7">SUM(C54:Q54)</f>
        <v>0</v>
      </c>
      <c r="S54" s="30">
        <f t="shared" si="6"/>
        <v>0</v>
      </c>
    </row>
    <row r="55" spans="1:19" x14ac:dyDescent="0.15">
      <c r="A55" s="13" t="s">
        <v>38</v>
      </c>
      <c r="B55" s="13"/>
      <c r="C55" s="14"/>
      <c r="D55" s="14"/>
      <c r="E55" s="14"/>
      <c r="F55" s="14"/>
      <c r="G55" s="14"/>
      <c r="H55" s="14"/>
      <c r="I55" s="14"/>
      <c r="J55" s="14"/>
      <c r="K55" s="14"/>
      <c r="L55" s="14"/>
      <c r="M55" s="14"/>
      <c r="N55" s="14"/>
      <c r="O55" s="14"/>
      <c r="P55" s="14"/>
      <c r="Q55" s="14"/>
      <c r="R55" s="30">
        <f t="shared" si="7"/>
        <v>0</v>
      </c>
      <c r="S55" s="30">
        <f t="shared" si="6"/>
        <v>0</v>
      </c>
    </row>
    <row r="56" spans="1:19" x14ac:dyDescent="0.15">
      <c r="A56" s="13" t="s">
        <v>38</v>
      </c>
      <c r="B56" s="13"/>
      <c r="C56" s="14"/>
      <c r="D56" s="14"/>
      <c r="E56" s="14"/>
      <c r="F56" s="14"/>
      <c r="G56" s="14"/>
      <c r="H56" s="14"/>
      <c r="I56" s="14"/>
      <c r="J56" s="14"/>
      <c r="K56" s="14"/>
      <c r="L56" s="14"/>
      <c r="M56" s="14"/>
      <c r="N56" s="14"/>
      <c r="O56" s="14"/>
      <c r="P56" s="14"/>
      <c r="Q56" s="14"/>
      <c r="R56" s="30">
        <f t="shared" si="7"/>
        <v>0</v>
      </c>
      <c r="S56" s="30">
        <f t="shared" si="6"/>
        <v>0</v>
      </c>
    </row>
    <row r="57" spans="1:19" x14ac:dyDescent="0.15">
      <c r="A57" s="13" t="s">
        <v>38</v>
      </c>
      <c r="B57" s="13"/>
      <c r="C57" s="14"/>
      <c r="D57" s="14"/>
      <c r="E57" s="14"/>
      <c r="F57" s="14"/>
      <c r="G57" s="14"/>
      <c r="H57" s="14"/>
      <c r="I57" s="14"/>
      <c r="J57" s="14"/>
      <c r="K57" s="14"/>
      <c r="L57" s="14"/>
      <c r="M57" s="14"/>
      <c r="N57" s="14"/>
      <c r="O57" s="14"/>
      <c r="P57" s="14"/>
      <c r="Q57" s="14"/>
      <c r="R57" s="30">
        <f t="shared" si="7"/>
        <v>0</v>
      </c>
      <c r="S57" s="30">
        <f t="shared" si="6"/>
        <v>0</v>
      </c>
    </row>
    <row r="58" spans="1:19" x14ac:dyDescent="0.15">
      <c r="A58" s="13" t="s">
        <v>38</v>
      </c>
      <c r="B58" s="13"/>
      <c r="C58" s="14"/>
      <c r="D58" s="14"/>
      <c r="E58" s="14"/>
      <c r="F58" s="14"/>
      <c r="G58" s="14"/>
      <c r="H58" s="14"/>
      <c r="I58" s="14"/>
      <c r="J58" s="14"/>
      <c r="K58" s="14"/>
      <c r="L58" s="14"/>
      <c r="M58" s="14"/>
      <c r="N58" s="14"/>
      <c r="O58" s="14"/>
      <c r="P58" s="14"/>
      <c r="Q58" s="14"/>
      <c r="R58" s="30">
        <f t="shared" si="7"/>
        <v>0</v>
      </c>
      <c r="S58" s="30">
        <f t="shared" si="6"/>
        <v>0</v>
      </c>
    </row>
    <row r="59" spans="1:19" x14ac:dyDescent="0.15">
      <c r="A59" s="13" t="s">
        <v>38</v>
      </c>
      <c r="B59" s="13"/>
      <c r="C59" s="14"/>
      <c r="D59" s="14"/>
      <c r="E59" s="14"/>
      <c r="F59" s="14"/>
      <c r="G59" s="14"/>
      <c r="H59" s="14"/>
      <c r="I59" s="14"/>
      <c r="J59" s="14"/>
      <c r="K59" s="14"/>
      <c r="L59" s="14"/>
      <c r="M59" s="14"/>
      <c r="N59" s="14"/>
      <c r="O59" s="14"/>
      <c r="P59" s="14"/>
      <c r="Q59" s="14"/>
      <c r="R59" s="30">
        <f t="shared" si="7"/>
        <v>0</v>
      </c>
      <c r="S59" s="30">
        <f t="shared" si="6"/>
        <v>0</v>
      </c>
    </row>
    <row r="60" spans="1:19" x14ac:dyDescent="0.15">
      <c r="A60" s="13" t="s">
        <v>38</v>
      </c>
      <c r="B60" s="13"/>
      <c r="C60" s="14"/>
      <c r="D60" s="14"/>
      <c r="E60" s="14"/>
      <c r="F60" s="14"/>
      <c r="G60" s="14"/>
      <c r="H60" s="14"/>
      <c r="I60" s="14"/>
      <c r="J60" s="14"/>
      <c r="K60" s="14"/>
      <c r="L60" s="14"/>
      <c r="M60" s="14"/>
      <c r="N60" s="14"/>
      <c r="O60" s="14"/>
      <c r="P60" s="14"/>
      <c r="Q60" s="14"/>
      <c r="R60" s="30">
        <f t="shared" si="7"/>
        <v>0</v>
      </c>
      <c r="S60" s="30">
        <f t="shared" si="6"/>
        <v>0</v>
      </c>
    </row>
    <row r="61" spans="1:19" x14ac:dyDescent="0.15">
      <c r="A61" s="13" t="s">
        <v>39</v>
      </c>
      <c r="B61" s="13"/>
      <c r="C61" s="14"/>
      <c r="D61" s="14"/>
      <c r="E61" s="14"/>
      <c r="F61" s="14"/>
      <c r="G61" s="14"/>
      <c r="H61" s="14"/>
      <c r="I61" s="14"/>
      <c r="J61" s="14"/>
      <c r="K61" s="14"/>
      <c r="L61" s="14"/>
      <c r="M61" s="14"/>
      <c r="N61" s="14"/>
      <c r="O61" s="14"/>
      <c r="P61" s="14"/>
      <c r="Q61" s="14"/>
      <c r="R61" s="30">
        <f t="shared" si="7"/>
        <v>0</v>
      </c>
      <c r="S61" s="30">
        <f t="shared" si="6"/>
        <v>0</v>
      </c>
    </row>
    <row r="62" spans="1:19" x14ac:dyDescent="0.15">
      <c r="A62" s="13" t="s">
        <v>40</v>
      </c>
      <c r="B62" s="13"/>
      <c r="C62" s="14"/>
      <c r="D62" s="14"/>
      <c r="E62" s="14"/>
      <c r="F62" s="14"/>
      <c r="G62" s="14"/>
      <c r="H62" s="14"/>
      <c r="I62" s="14"/>
      <c r="J62" s="14"/>
      <c r="K62" s="14"/>
      <c r="L62" s="14"/>
      <c r="M62" s="14"/>
      <c r="N62" s="14"/>
      <c r="O62" s="14"/>
      <c r="P62" s="14"/>
      <c r="Q62" s="14"/>
      <c r="R62" s="30">
        <f t="shared" si="7"/>
        <v>0</v>
      </c>
      <c r="S62" s="30">
        <f t="shared" si="6"/>
        <v>0</v>
      </c>
    </row>
    <row r="63" spans="1:19" x14ac:dyDescent="0.15">
      <c r="A63" s="13" t="s">
        <v>41</v>
      </c>
      <c r="B63" s="13"/>
      <c r="C63" s="14"/>
      <c r="D63" s="14"/>
      <c r="E63" s="14"/>
      <c r="F63" s="14"/>
      <c r="G63" s="14"/>
      <c r="H63" s="14"/>
      <c r="I63" s="14"/>
      <c r="J63" s="14"/>
      <c r="K63" s="14"/>
      <c r="L63" s="14"/>
      <c r="M63" s="14"/>
      <c r="N63" s="14"/>
      <c r="O63" s="14"/>
      <c r="P63" s="14"/>
      <c r="Q63" s="14"/>
      <c r="R63" s="30">
        <f t="shared" si="7"/>
        <v>0</v>
      </c>
      <c r="S63" s="30">
        <f t="shared" si="6"/>
        <v>0</v>
      </c>
    </row>
    <row r="64" spans="1:19" x14ac:dyDescent="0.15">
      <c r="A64" s="4"/>
      <c r="B64" s="4"/>
      <c r="C64" s="8"/>
      <c r="D64" s="8"/>
      <c r="E64" s="8"/>
      <c r="F64" s="8"/>
      <c r="G64" s="8"/>
      <c r="H64" s="8"/>
      <c r="I64" s="8"/>
      <c r="J64" s="8"/>
      <c r="K64" s="8"/>
      <c r="L64" s="8"/>
      <c r="M64" s="8"/>
      <c r="N64" s="8"/>
      <c r="O64" s="8"/>
      <c r="P64" s="8"/>
      <c r="Q64" s="8"/>
      <c r="R64" s="8"/>
      <c r="S64" s="8"/>
    </row>
    <row r="65" spans="1:19" x14ac:dyDescent="0.15">
      <c r="A65" s="9" t="s">
        <v>42</v>
      </c>
      <c r="B65" s="9"/>
      <c r="C65" s="10">
        <f t="shared" ref="C65:S65" si="8">SUM(C38:C63)</f>
        <v>0</v>
      </c>
      <c r="D65" s="10">
        <f t="shared" si="8"/>
        <v>0</v>
      </c>
      <c r="E65" s="10">
        <f t="shared" si="8"/>
        <v>0</v>
      </c>
      <c r="F65" s="10">
        <f t="shared" si="8"/>
        <v>0</v>
      </c>
      <c r="G65" s="10">
        <f t="shared" si="8"/>
        <v>0</v>
      </c>
      <c r="H65" s="10">
        <f t="shared" si="8"/>
        <v>0</v>
      </c>
      <c r="I65" s="10">
        <f t="shared" si="8"/>
        <v>0</v>
      </c>
      <c r="J65" s="10">
        <f t="shared" si="8"/>
        <v>0</v>
      </c>
      <c r="K65" s="10">
        <f t="shared" si="8"/>
        <v>0</v>
      </c>
      <c r="L65" s="10">
        <f t="shared" si="8"/>
        <v>0</v>
      </c>
      <c r="M65" s="10">
        <f t="shared" si="8"/>
        <v>0</v>
      </c>
      <c r="N65" s="10">
        <f t="shared" si="8"/>
        <v>0</v>
      </c>
      <c r="O65" s="10">
        <f t="shared" si="8"/>
        <v>0</v>
      </c>
      <c r="P65" s="10">
        <f t="shared" si="8"/>
        <v>0</v>
      </c>
      <c r="Q65" s="10">
        <f t="shared" si="8"/>
        <v>0</v>
      </c>
      <c r="R65" s="10">
        <f t="shared" si="8"/>
        <v>0</v>
      </c>
      <c r="S65" s="10">
        <f t="shared" si="8"/>
        <v>0</v>
      </c>
    </row>
    <row r="66" spans="1:19" x14ac:dyDescent="0.15">
      <c r="A66" s="13"/>
      <c r="B66" s="13"/>
      <c r="C66" s="14"/>
      <c r="D66" s="15"/>
      <c r="E66" s="15"/>
      <c r="F66" s="15"/>
      <c r="G66" s="15"/>
      <c r="H66" s="16"/>
      <c r="I66" s="16"/>
      <c r="J66" s="16"/>
      <c r="K66" s="16"/>
      <c r="L66" s="16"/>
      <c r="M66" s="16"/>
      <c r="N66" s="16"/>
      <c r="O66" s="16"/>
      <c r="P66" s="16"/>
      <c r="Q66" s="16"/>
      <c r="R66" s="16"/>
      <c r="S66" s="16"/>
    </row>
    <row r="67" spans="1:19" x14ac:dyDescent="0.15">
      <c r="A67" s="3" t="s">
        <v>43</v>
      </c>
      <c r="B67" s="3"/>
      <c r="C67" s="17">
        <f t="shared" ref="C67:S67" si="9">C65-C34</f>
        <v>0</v>
      </c>
      <c r="D67" s="17">
        <f t="shared" si="9"/>
        <v>0</v>
      </c>
      <c r="E67" s="17">
        <f t="shared" si="9"/>
        <v>0</v>
      </c>
      <c r="F67" s="17">
        <f t="shared" si="9"/>
        <v>0</v>
      </c>
      <c r="G67" s="17">
        <f t="shared" si="9"/>
        <v>0</v>
      </c>
      <c r="H67" s="17">
        <f t="shared" si="9"/>
        <v>0</v>
      </c>
      <c r="I67" s="17">
        <f t="shared" si="9"/>
        <v>0</v>
      </c>
      <c r="J67" s="17">
        <f t="shared" si="9"/>
        <v>0</v>
      </c>
      <c r="K67" s="17">
        <f t="shared" si="9"/>
        <v>0</v>
      </c>
      <c r="L67" s="17">
        <f t="shared" si="9"/>
        <v>0</v>
      </c>
      <c r="M67" s="17">
        <f t="shared" si="9"/>
        <v>0</v>
      </c>
      <c r="N67" s="17">
        <f t="shared" si="9"/>
        <v>0</v>
      </c>
      <c r="O67" s="17">
        <f t="shared" si="9"/>
        <v>0</v>
      </c>
      <c r="P67" s="17">
        <f t="shared" si="9"/>
        <v>0</v>
      </c>
      <c r="Q67" s="17">
        <f t="shared" si="9"/>
        <v>0</v>
      </c>
      <c r="R67" s="17">
        <f t="shared" si="9"/>
        <v>0</v>
      </c>
      <c r="S67" s="17">
        <f t="shared" si="9"/>
        <v>0</v>
      </c>
    </row>
  </sheetData>
  <mergeCells count="17">
    <mergeCell ref="N3:N4"/>
    <mergeCell ref="C3:C4"/>
    <mergeCell ref="D3:D4"/>
    <mergeCell ref="E3:E4"/>
    <mergeCell ref="F3:F4"/>
    <mergeCell ref="G3:G4"/>
    <mergeCell ref="H3:H4"/>
    <mergeCell ref="I3:I4"/>
    <mergeCell ref="J3:J4"/>
    <mergeCell ref="K3:K4"/>
    <mergeCell ref="L3:L4"/>
    <mergeCell ref="M3:M4"/>
    <mergeCell ref="O3:O4"/>
    <mergeCell ref="P3:P4"/>
    <mergeCell ref="Q3:Q4"/>
    <mergeCell ref="R3:R4"/>
    <mergeCell ref="S3:S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21F56-B127-3244-BEC6-4E8A8AB4D8C1}">
  <dimension ref="A1:S67"/>
  <sheetViews>
    <sheetView workbookViewId="0">
      <selection sqref="A1:XFD1048576"/>
    </sheetView>
  </sheetViews>
  <sheetFormatPr baseColWidth="10" defaultColWidth="8.83203125" defaultRowHeight="13" x14ac:dyDescent="0.15"/>
  <cols>
    <col min="1" max="1" width="34.33203125" bestFit="1" customWidth="1"/>
    <col min="2" max="2" width="10.1640625" customWidth="1"/>
  </cols>
  <sheetData>
    <row r="1" spans="1:19" x14ac:dyDescent="0.15">
      <c r="A1" s="1" t="s">
        <v>56</v>
      </c>
      <c r="B1" s="2"/>
      <c r="C1" s="1" t="s">
        <v>84</v>
      </c>
      <c r="D1" s="2"/>
      <c r="E1" s="2"/>
      <c r="F1" s="2"/>
      <c r="G1" s="2"/>
      <c r="H1" s="2"/>
      <c r="I1" s="2"/>
      <c r="J1" s="2"/>
      <c r="K1" s="2"/>
      <c r="L1" s="2"/>
      <c r="M1" s="2"/>
      <c r="N1" s="2"/>
      <c r="O1" s="2"/>
      <c r="P1" s="2"/>
      <c r="Q1" s="2"/>
    </row>
    <row r="2" spans="1:19" ht="14" thickBot="1" x14ac:dyDescent="0.2">
      <c r="A2" s="2"/>
      <c r="B2" s="2"/>
      <c r="C2" s="2"/>
      <c r="D2" s="2"/>
      <c r="E2" s="2"/>
      <c r="F2" s="2"/>
      <c r="G2" s="2"/>
      <c r="H2" s="2"/>
      <c r="I2" s="2"/>
      <c r="J2" s="2"/>
      <c r="K2" s="2"/>
      <c r="L2" s="2"/>
      <c r="M2" s="2"/>
      <c r="N2" s="2"/>
      <c r="O2" s="2"/>
      <c r="P2" s="2"/>
      <c r="Q2" s="2"/>
      <c r="S2">
        <v>15</v>
      </c>
    </row>
    <row r="3" spans="1:19" ht="14.25" customHeight="1" thickTop="1" thickBot="1" x14ac:dyDescent="0.2">
      <c r="A3" s="3" t="s">
        <v>0</v>
      </c>
      <c r="B3" s="3"/>
      <c r="C3" s="44" t="s">
        <v>1</v>
      </c>
      <c r="D3" s="42" t="s">
        <v>2</v>
      </c>
      <c r="E3" s="42" t="s">
        <v>3</v>
      </c>
      <c r="F3" s="42" t="s">
        <v>4</v>
      </c>
      <c r="G3" s="42" t="s">
        <v>5</v>
      </c>
      <c r="H3" s="42" t="s">
        <v>6</v>
      </c>
      <c r="I3" s="42" t="s">
        <v>7</v>
      </c>
      <c r="J3" s="42" t="s">
        <v>8</v>
      </c>
      <c r="K3" s="42" t="s">
        <v>9</v>
      </c>
      <c r="L3" s="42" t="s">
        <v>10</v>
      </c>
      <c r="M3" s="42" t="s">
        <v>60</v>
      </c>
      <c r="N3" s="42" t="s">
        <v>61</v>
      </c>
      <c r="O3" s="42" t="s">
        <v>62</v>
      </c>
      <c r="P3" s="42" t="s">
        <v>63</v>
      </c>
      <c r="Q3" s="42" t="s">
        <v>64</v>
      </c>
      <c r="R3" s="42" t="s">
        <v>46</v>
      </c>
      <c r="S3" s="42" t="s">
        <v>59</v>
      </c>
    </row>
    <row r="4" spans="1:19" ht="14" thickBot="1" x14ac:dyDescent="0.2">
      <c r="A4" s="4"/>
      <c r="B4" s="4"/>
      <c r="C4" s="45"/>
      <c r="D4" s="43"/>
      <c r="E4" s="43"/>
      <c r="F4" s="43"/>
      <c r="G4" s="43"/>
      <c r="H4" s="43"/>
      <c r="I4" s="43"/>
      <c r="J4" s="43"/>
      <c r="K4" s="43"/>
      <c r="L4" s="43"/>
      <c r="M4" s="43"/>
      <c r="N4" s="43"/>
      <c r="O4" s="43"/>
      <c r="P4" s="43"/>
      <c r="Q4" s="43"/>
      <c r="R4" s="43"/>
      <c r="S4" s="43"/>
    </row>
    <row r="5" spans="1:19" ht="14" thickTop="1" x14ac:dyDescent="0.15">
      <c r="A5" s="3" t="s">
        <v>11</v>
      </c>
      <c r="B5" s="3"/>
      <c r="C5" s="5"/>
      <c r="D5" s="2"/>
      <c r="E5" s="2"/>
      <c r="F5" s="2"/>
      <c r="G5" s="2"/>
      <c r="H5" s="2"/>
      <c r="I5" s="2"/>
      <c r="J5" s="2"/>
      <c r="K5" s="2"/>
      <c r="L5" s="2"/>
      <c r="M5" s="2"/>
      <c r="N5" s="2"/>
      <c r="O5" s="2"/>
      <c r="P5" s="2"/>
      <c r="Q5" s="2"/>
    </row>
    <row r="6" spans="1:19" ht="13" customHeight="1" x14ac:dyDescent="0.15">
      <c r="A6" s="4" t="s">
        <v>69</v>
      </c>
      <c r="B6" s="4"/>
      <c r="C6" s="6"/>
      <c r="D6" s="6"/>
      <c r="E6" s="6"/>
      <c r="F6" s="6"/>
      <c r="G6" s="6"/>
      <c r="H6" s="6"/>
      <c r="I6" s="6"/>
      <c r="J6" s="6"/>
      <c r="K6" s="6"/>
      <c r="L6" s="6"/>
      <c r="M6" s="6"/>
      <c r="N6" s="6"/>
      <c r="O6" s="6"/>
      <c r="P6" s="6"/>
      <c r="Q6" s="6"/>
      <c r="R6" s="30">
        <f t="shared" ref="R6:R14" si="0">SUM(C6:Q6)</f>
        <v>0</v>
      </c>
      <c r="S6" s="30">
        <f>R6/S$2</f>
        <v>0</v>
      </c>
    </row>
    <row r="7" spans="1:19" ht="13" customHeight="1" x14ac:dyDescent="0.15">
      <c r="A7" s="4" t="s">
        <v>70</v>
      </c>
      <c r="B7" s="4"/>
      <c r="C7" s="6"/>
      <c r="D7" s="6"/>
      <c r="E7" s="6"/>
      <c r="F7" s="6"/>
      <c r="G7" s="6"/>
      <c r="H7" s="6"/>
      <c r="I7" s="6"/>
      <c r="J7" s="6"/>
      <c r="K7" s="6"/>
      <c r="L7" s="6"/>
      <c r="M7" s="6"/>
      <c r="N7" s="6"/>
      <c r="O7" s="6"/>
      <c r="P7" s="6"/>
      <c r="Q7" s="6"/>
      <c r="R7" s="30">
        <f t="shared" si="0"/>
        <v>0</v>
      </c>
      <c r="S7" s="30">
        <f t="shared" ref="S7:S32" si="1">R7/S$2</f>
        <v>0</v>
      </c>
    </row>
    <row r="8" spans="1:19" ht="13" customHeight="1" x14ac:dyDescent="0.15">
      <c r="A8" s="4" t="s">
        <v>71</v>
      </c>
      <c r="B8" s="4"/>
      <c r="C8" s="6"/>
      <c r="D8" s="6"/>
      <c r="E8" s="6"/>
      <c r="F8" s="6"/>
      <c r="G8" s="6"/>
      <c r="H8" s="6"/>
      <c r="I8" s="6"/>
      <c r="J8" s="6"/>
      <c r="K8" s="6"/>
      <c r="L8" s="6"/>
      <c r="M8" s="6"/>
      <c r="N8" s="6"/>
      <c r="O8" s="6"/>
      <c r="P8" s="6"/>
      <c r="Q8" s="6"/>
      <c r="R8" s="30">
        <f t="shared" si="0"/>
        <v>0</v>
      </c>
      <c r="S8" s="30">
        <f t="shared" si="1"/>
        <v>0</v>
      </c>
    </row>
    <row r="9" spans="1:19" ht="13" customHeight="1" x14ac:dyDescent="0.15">
      <c r="A9" s="4" t="s">
        <v>72</v>
      </c>
      <c r="B9" s="4"/>
      <c r="C9" s="6"/>
      <c r="D9" s="6"/>
      <c r="E9" s="6"/>
      <c r="F9" s="6"/>
      <c r="G9" s="6"/>
      <c r="H9" s="6"/>
      <c r="I9" s="6"/>
      <c r="J9" s="6"/>
      <c r="K9" s="6"/>
      <c r="L9" s="6"/>
      <c r="M9" s="6"/>
      <c r="N9" s="6"/>
      <c r="O9" s="6"/>
      <c r="P9" s="6"/>
      <c r="Q9" s="6"/>
      <c r="R9" s="30">
        <f t="shared" si="0"/>
        <v>0</v>
      </c>
      <c r="S9" s="30">
        <f t="shared" si="1"/>
        <v>0</v>
      </c>
    </row>
    <row r="10" spans="1:19" ht="13" customHeight="1" x14ac:dyDescent="0.15">
      <c r="A10" s="4" t="s">
        <v>73</v>
      </c>
      <c r="B10" s="4"/>
      <c r="C10" s="6"/>
      <c r="D10" s="6"/>
      <c r="E10" s="6"/>
      <c r="F10" s="6"/>
      <c r="G10" s="6"/>
      <c r="H10" s="6"/>
      <c r="I10" s="6"/>
      <c r="J10" s="6"/>
      <c r="K10" s="6"/>
      <c r="L10" s="6"/>
      <c r="M10" s="6"/>
      <c r="N10" s="6"/>
      <c r="O10" s="6"/>
      <c r="P10" s="6"/>
      <c r="Q10" s="6"/>
      <c r="R10" s="30">
        <f t="shared" si="0"/>
        <v>0</v>
      </c>
      <c r="S10" s="30">
        <f t="shared" si="1"/>
        <v>0</v>
      </c>
    </row>
    <row r="11" spans="1:19" ht="13" customHeight="1" x14ac:dyDescent="0.15">
      <c r="A11" s="4" t="s">
        <v>12</v>
      </c>
      <c r="B11" s="4"/>
      <c r="C11" s="6"/>
      <c r="D11" s="6"/>
      <c r="E11" s="6"/>
      <c r="F11" s="6"/>
      <c r="G11" s="6"/>
      <c r="H11" s="6"/>
      <c r="I11" s="6"/>
      <c r="J11" s="6"/>
      <c r="K11" s="6"/>
      <c r="L11" s="6"/>
      <c r="M11" s="6"/>
      <c r="N11" s="6"/>
      <c r="O11" s="6"/>
      <c r="P11" s="6"/>
      <c r="Q11" s="6"/>
      <c r="R11" s="30">
        <f t="shared" si="0"/>
        <v>0</v>
      </c>
      <c r="S11" s="30">
        <f t="shared" si="1"/>
        <v>0</v>
      </c>
    </row>
    <row r="12" spans="1:19" ht="13" customHeight="1" x14ac:dyDescent="0.15">
      <c r="A12" s="4" t="s">
        <v>74</v>
      </c>
      <c r="B12" s="4"/>
      <c r="C12" s="6"/>
      <c r="D12" s="6"/>
      <c r="E12" s="6"/>
      <c r="F12" s="6"/>
      <c r="G12" s="6"/>
      <c r="H12" s="6"/>
      <c r="I12" s="6"/>
      <c r="J12" s="6"/>
      <c r="K12" s="6"/>
      <c r="L12" s="6"/>
      <c r="M12" s="6"/>
      <c r="N12" s="6"/>
      <c r="O12" s="6"/>
      <c r="P12" s="6"/>
      <c r="Q12" s="6"/>
      <c r="R12" s="30">
        <f t="shared" si="0"/>
        <v>0</v>
      </c>
      <c r="S12" s="30">
        <f t="shared" si="1"/>
        <v>0</v>
      </c>
    </row>
    <row r="13" spans="1:19" ht="13" customHeight="1" x14ac:dyDescent="0.15">
      <c r="A13" s="4" t="s">
        <v>75</v>
      </c>
      <c r="B13" s="4"/>
      <c r="C13" s="6"/>
      <c r="D13" s="6"/>
      <c r="E13" s="6"/>
      <c r="F13" s="6"/>
      <c r="G13" s="6"/>
      <c r="H13" s="6"/>
      <c r="I13" s="6"/>
      <c r="J13" s="6"/>
      <c r="K13" s="6"/>
      <c r="L13" s="6"/>
      <c r="M13" s="6"/>
      <c r="N13" s="6"/>
      <c r="O13" s="6"/>
      <c r="P13" s="6"/>
      <c r="Q13" s="6"/>
      <c r="R13" s="30">
        <f t="shared" si="0"/>
        <v>0</v>
      </c>
      <c r="S13" s="30">
        <f t="shared" si="1"/>
        <v>0</v>
      </c>
    </row>
    <row r="14" spans="1:19" ht="13" customHeight="1" x14ac:dyDescent="0.15">
      <c r="A14" s="4" t="s">
        <v>76</v>
      </c>
      <c r="B14" s="4"/>
      <c r="C14" s="6"/>
      <c r="D14" s="6"/>
      <c r="E14" s="6"/>
      <c r="F14" s="6"/>
      <c r="G14" s="6"/>
      <c r="H14" s="6"/>
      <c r="I14" s="6"/>
      <c r="J14" s="6"/>
      <c r="K14" s="6"/>
      <c r="L14" s="6"/>
      <c r="M14" s="6"/>
      <c r="N14" s="6"/>
      <c r="O14" s="6"/>
      <c r="P14" s="6"/>
      <c r="Q14" s="6"/>
      <c r="R14" s="30">
        <f t="shared" si="0"/>
        <v>0</v>
      </c>
      <c r="S14" s="30">
        <f t="shared" si="1"/>
        <v>0</v>
      </c>
    </row>
    <row r="15" spans="1:19" ht="13" customHeight="1" x14ac:dyDescent="0.15">
      <c r="A15" s="4" t="s">
        <v>77</v>
      </c>
      <c r="B15" s="4"/>
      <c r="C15" s="6"/>
      <c r="D15" s="6"/>
      <c r="E15" s="6"/>
      <c r="F15" s="6"/>
      <c r="G15" s="6"/>
      <c r="H15" s="6"/>
      <c r="I15" s="6"/>
      <c r="J15" s="6"/>
      <c r="K15" s="6"/>
      <c r="L15" s="6"/>
      <c r="M15" s="6"/>
      <c r="N15" s="6"/>
      <c r="O15" s="6"/>
      <c r="P15" s="6"/>
      <c r="Q15" s="6"/>
      <c r="R15" s="30">
        <f t="shared" ref="R15:R25" si="2">SUM(C15:Q15)</f>
        <v>0</v>
      </c>
      <c r="S15" s="30">
        <f t="shared" si="1"/>
        <v>0</v>
      </c>
    </row>
    <row r="16" spans="1:19" ht="13" customHeight="1" x14ac:dyDescent="0.15">
      <c r="A16" s="4" t="s">
        <v>78</v>
      </c>
      <c r="B16" s="4"/>
      <c r="C16" s="6"/>
      <c r="D16" s="6"/>
      <c r="E16" s="6"/>
      <c r="F16" s="6"/>
      <c r="G16" s="6"/>
      <c r="H16" s="6"/>
      <c r="I16" s="6"/>
      <c r="J16" s="6"/>
      <c r="K16" s="6"/>
      <c r="L16" s="6"/>
      <c r="M16" s="6"/>
      <c r="N16" s="6"/>
      <c r="O16" s="6"/>
      <c r="P16" s="6"/>
      <c r="Q16" s="6"/>
      <c r="R16" s="30">
        <f t="shared" si="2"/>
        <v>0</v>
      </c>
      <c r="S16" s="30">
        <f t="shared" si="1"/>
        <v>0</v>
      </c>
    </row>
    <row r="17" spans="1:19" ht="13" customHeight="1" x14ac:dyDescent="0.15">
      <c r="A17" s="4" t="s">
        <v>79</v>
      </c>
      <c r="B17" s="4"/>
      <c r="C17" s="6"/>
      <c r="D17" s="6"/>
      <c r="E17" s="6"/>
      <c r="F17" s="6"/>
      <c r="G17" s="6"/>
      <c r="H17" s="6"/>
      <c r="I17" s="6"/>
      <c r="J17" s="6"/>
      <c r="K17" s="6"/>
      <c r="L17" s="6"/>
      <c r="M17" s="6"/>
      <c r="N17" s="6"/>
      <c r="O17" s="6"/>
      <c r="P17" s="6"/>
      <c r="Q17" s="6"/>
      <c r="R17" s="30">
        <f t="shared" si="2"/>
        <v>0</v>
      </c>
      <c r="S17" s="30">
        <f t="shared" si="1"/>
        <v>0</v>
      </c>
    </row>
    <row r="18" spans="1:19" ht="13" customHeight="1" x14ac:dyDescent="0.15">
      <c r="A18" s="4" t="s">
        <v>80</v>
      </c>
      <c r="B18" s="4"/>
      <c r="C18" s="6"/>
      <c r="D18" s="6"/>
      <c r="E18" s="6"/>
      <c r="F18" s="6"/>
      <c r="G18" s="6"/>
      <c r="H18" s="6"/>
      <c r="I18" s="6"/>
      <c r="J18" s="6"/>
      <c r="K18" s="6"/>
      <c r="L18" s="6"/>
      <c r="M18" s="6"/>
      <c r="N18" s="6"/>
      <c r="O18" s="6"/>
      <c r="P18" s="6"/>
      <c r="Q18" s="6"/>
      <c r="R18" s="30">
        <f t="shared" si="2"/>
        <v>0</v>
      </c>
      <c r="S18" s="30">
        <f t="shared" si="1"/>
        <v>0</v>
      </c>
    </row>
    <row r="19" spans="1:19" ht="13" customHeight="1" x14ac:dyDescent="0.15">
      <c r="A19" s="4" t="s">
        <v>81</v>
      </c>
      <c r="B19" s="4"/>
      <c r="C19" s="6"/>
      <c r="D19" s="6"/>
      <c r="E19" s="6"/>
      <c r="F19" s="6"/>
      <c r="G19" s="6"/>
      <c r="H19" s="6"/>
      <c r="I19" s="6"/>
      <c r="J19" s="6"/>
      <c r="K19" s="6"/>
      <c r="L19" s="6"/>
      <c r="M19" s="6"/>
      <c r="N19" s="6"/>
      <c r="O19" s="6"/>
      <c r="P19" s="6"/>
      <c r="Q19" s="6"/>
      <c r="R19" s="30">
        <f t="shared" si="2"/>
        <v>0</v>
      </c>
      <c r="S19" s="30">
        <f t="shared" si="1"/>
        <v>0</v>
      </c>
    </row>
    <row r="20" spans="1:19" ht="13" customHeight="1" x14ac:dyDescent="0.15">
      <c r="A20" s="4" t="s">
        <v>13</v>
      </c>
      <c r="B20" s="4"/>
      <c r="C20" s="6"/>
      <c r="D20" s="6"/>
      <c r="E20" s="6"/>
      <c r="F20" s="6"/>
      <c r="G20" s="6"/>
      <c r="H20" s="6"/>
      <c r="I20" s="6"/>
      <c r="J20" s="6"/>
      <c r="K20" s="6"/>
      <c r="L20" s="6"/>
      <c r="M20" s="6"/>
      <c r="N20" s="6"/>
      <c r="O20" s="6"/>
      <c r="P20" s="6"/>
      <c r="Q20" s="6"/>
      <c r="R20" s="30">
        <f t="shared" si="2"/>
        <v>0</v>
      </c>
      <c r="S20" s="30">
        <f t="shared" si="1"/>
        <v>0</v>
      </c>
    </row>
    <row r="21" spans="1:19" ht="13" customHeight="1" x14ac:dyDescent="0.15">
      <c r="A21" s="4" t="s">
        <v>14</v>
      </c>
      <c r="B21" s="4"/>
      <c r="C21" s="6"/>
      <c r="D21" s="6"/>
      <c r="E21" s="6"/>
      <c r="F21" s="6"/>
      <c r="G21" s="6"/>
      <c r="H21" s="6"/>
      <c r="I21" s="6"/>
      <c r="J21" s="6"/>
      <c r="K21" s="6"/>
      <c r="L21" s="6"/>
      <c r="M21" s="6"/>
      <c r="N21" s="6"/>
      <c r="O21" s="6"/>
      <c r="P21" s="6"/>
      <c r="Q21" s="6"/>
      <c r="R21" s="30">
        <f t="shared" si="2"/>
        <v>0</v>
      </c>
      <c r="S21" s="30">
        <f t="shared" si="1"/>
        <v>0</v>
      </c>
    </row>
    <row r="22" spans="1:19" ht="13" customHeight="1" x14ac:dyDescent="0.15">
      <c r="A22" s="4" t="s">
        <v>15</v>
      </c>
      <c r="B22" s="4"/>
      <c r="C22" s="6"/>
      <c r="D22" s="6"/>
      <c r="E22" s="6"/>
      <c r="F22" s="6"/>
      <c r="G22" s="6"/>
      <c r="H22" s="6"/>
      <c r="I22" s="6"/>
      <c r="J22" s="6"/>
      <c r="K22" s="6"/>
      <c r="L22" s="6"/>
      <c r="M22" s="6"/>
      <c r="N22" s="6"/>
      <c r="O22" s="6"/>
      <c r="P22" s="6"/>
      <c r="Q22" s="6"/>
      <c r="R22" s="30">
        <f t="shared" si="2"/>
        <v>0</v>
      </c>
      <c r="S22" s="30">
        <f t="shared" si="1"/>
        <v>0</v>
      </c>
    </row>
    <row r="23" spans="1:19" ht="13" customHeight="1" x14ac:dyDescent="0.15">
      <c r="A23" s="4" t="s">
        <v>16</v>
      </c>
      <c r="B23" s="4"/>
      <c r="C23" s="6"/>
      <c r="D23" s="6"/>
      <c r="E23" s="6"/>
      <c r="F23" s="6"/>
      <c r="G23" s="6"/>
      <c r="H23" s="6"/>
      <c r="I23" s="6"/>
      <c r="J23" s="6"/>
      <c r="K23" s="6"/>
      <c r="L23" s="6"/>
      <c r="M23" s="6"/>
      <c r="N23" s="6"/>
      <c r="O23" s="6"/>
      <c r="P23" s="6"/>
      <c r="Q23" s="6"/>
      <c r="R23" s="30">
        <f t="shared" si="2"/>
        <v>0</v>
      </c>
      <c r="S23" s="30">
        <f t="shared" si="1"/>
        <v>0</v>
      </c>
    </row>
    <row r="24" spans="1:19" ht="13" customHeight="1" x14ac:dyDescent="0.15">
      <c r="A24" s="4" t="s">
        <v>17</v>
      </c>
      <c r="B24" s="4"/>
      <c r="C24" s="6"/>
      <c r="D24" s="6"/>
      <c r="E24" s="6"/>
      <c r="F24" s="6"/>
      <c r="G24" s="6"/>
      <c r="H24" s="6"/>
      <c r="I24" s="6"/>
      <c r="J24" s="6"/>
      <c r="K24" s="6"/>
      <c r="L24" s="6"/>
      <c r="M24" s="6"/>
      <c r="N24" s="6"/>
      <c r="O24" s="6"/>
      <c r="P24" s="6"/>
      <c r="Q24" s="6"/>
      <c r="R24" s="30">
        <f t="shared" si="2"/>
        <v>0</v>
      </c>
      <c r="S24" s="30">
        <f t="shared" si="1"/>
        <v>0</v>
      </c>
    </row>
    <row r="25" spans="1:19" ht="13" customHeight="1" x14ac:dyDescent="0.15">
      <c r="A25" s="4" t="s">
        <v>18</v>
      </c>
      <c r="B25" s="4"/>
      <c r="C25" s="6"/>
      <c r="D25" s="6"/>
      <c r="E25" s="6"/>
      <c r="F25" s="6"/>
      <c r="G25" s="6"/>
      <c r="H25" s="6"/>
      <c r="I25" s="6"/>
      <c r="J25" s="6"/>
      <c r="K25" s="6"/>
      <c r="L25" s="6"/>
      <c r="M25" s="6"/>
      <c r="N25" s="6"/>
      <c r="O25" s="6"/>
      <c r="P25" s="6"/>
      <c r="Q25" s="6"/>
      <c r="R25" s="30">
        <f t="shared" si="2"/>
        <v>0</v>
      </c>
      <c r="S25" s="30">
        <f t="shared" si="1"/>
        <v>0</v>
      </c>
    </row>
    <row r="26" spans="1:19" ht="13" customHeight="1" x14ac:dyDescent="0.15">
      <c r="A26" s="4" t="s">
        <v>82</v>
      </c>
      <c r="B26" s="4"/>
      <c r="C26" s="6"/>
      <c r="D26" s="6"/>
      <c r="E26" s="6"/>
      <c r="F26" s="6"/>
      <c r="G26" s="6"/>
      <c r="H26" s="6"/>
      <c r="I26" s="6"/>
      <c r="J26" s="6"/>
      <c r="K26" s="6"/>
      <c r="L26" s="6"/>
      <c r="M26" s="6"/>
      <c r="N26" s="6"/>
      <c r="O26" s="6"/>
      <c r="P26" s="6"/>
      <c r="Q26" s="6"/>
      <c r="R26" s="30">
        <f t="shared" ref="R26:R32" si="3">SUM(C26:Q26)</f>
        <v>0</v>
      </c>
      <c r="S26" s="30">
        <f t="shared" si="1"/>
        <v>0</v>
      </c>
    </row>
    <row r="27" spans="1:19" ht="13" customHeight="1" x14ac:dyDescent="0.15">
      <c r="A27" s="4" t="s">
        <v>19</v>
      </c>
      <c r="B27" s="4"/>
      <c r="C27" s="6"/>
      <c r="D27" s="6"/>
      <c r="E27" s="6"/>
      <c r="F27" s="6"/>
      <c r="G27" s="6"/>
      <c r="H27" s="6"/>
      <c r="I27" s="6"/>
      <c r="J27" s="6"/>
      <c r="K27" s="6"/>
      <c r="L27" s="6"/>
      <c r="M27" s="6"/>
      <c r="N27" s="6"/>
      <c r="O27" s="6"/>
      <c r="P27" s="6"/>
      <c r="Q27" s="6"/>
      <c r="R27" s="30">
        <f t="shared" si="3"/>
        <v>0</v>
      </c>
      <c r="S27" s="30">
        <f t="shared" si="1"/>
        <v>0</v>
      </c>
    </row>
    <row r="28" spans="1:19" ht="13" customHeight="1" x14ac:dyDescent="0.15">
      <c r="A28" s="4" t="s">
        <v>19</v>
      </c>
      <c r="B28" s="4"/>
      <c r="C28" s="6"/>
      <c r="D28" s="6"/>
      <c r="E28" s="6"/>
      <c r="F28" s="6"/>
      <c r="G28" s="6"/>
      <c r="H28" s="6"/>
      <c r="I28" s="6"/>
      <c r="J28" s="6"/>
      <c r="K28" s="6"/>
      <c r="L28" s="6"/>
      <c r="M28" s="6"/>
      <c r="N28" s="6"/>
      <c r="O28" s="6"/>
      <c r="P28" s="6"/>
      <c r="Q28" s="6"/>
      <c r="R28" s="30">
        <f t="shared" si="3"/>
        <v>0</v>
      </c>
      <c r="S28" s="30">
        <f t="shared" si="1"/>
        <v>0</v>
      </c>
    </row>
    <row r="29" spans="1:19" ht="13" customHeight="1" x14ac:dyDescent="0.15">
      <c r="A29" s="4" t="s">
        <v>19</v>
      </c>
      <c r="B29" s="4"/>
      <c r="C29" s="6"/>
      <c r="D29" s="6"/>
      <c r="E29" s="6"/>
      <c r="F29" s="6"/>
      <c r="G29" s="6"/>
      <c r="H29" s="6"/>
      <c r="I29" s="6"/>
      <c r="J29" s="6"/>
      <c r="K29" s="6"/>
      <c r="L29" s="6"/>
      <c r="M29" s="6"/>
      <c r="N29" s="6"/>
      <c r="O29" s="6"/>
      <c r="P29" s="6"/>
      <c r="Q29" s="6"/>
      <c r="R29" s="30">
        <f t="shared" si="3"/>
        <v>0</v>
      </c>
      <c r="S29" s="30">
        <f t="shared" si="1"/>
        <v>0</v>
      </c>
    </row>
    <row r="30" spans="1:19" ht="13" customHeight="1" x14ac:dyDescent="0.15">
      <c r="A30" s="4" t="s">
        <v>19</v>
      </c>
      <c r="B30" s="4"/>
      <c r="C30" s="6"/>
      <c r="D30" s="6"/>
      <c r="E30" s="6"/>
      <c r="F30" s="6"/>
      <c r="G30" s="6"/>
      <c r="H30" s="6"/>
      <c r="I30" s="6"/>
      <c r="J30" s="6"/>
      <c r="K30" s="6"/>
      <c r="L30" s="6"/>
      <c r="M30" s="6"/>
      <c r="N30" s="6"/>
      <c r="O30" s="6"/>
      <c r="P30" s="6"/>
      <c r="Q30" s="6"/>
      <c r="R30" s="30">
        <f t="shared" si="3"/>
        <v>0</v>
      </c>
      <c r="S30" s="30">
        <f t="shared" si="1"/>
        <v>0</v>
      </c>
    </row>
    <row r="31" spans="1:19" ht="13" customHeight="1" x14ac:dyDescent="0.15">
      <c r="A31" s="4" t="s">
        <v>19</v>
      </c>
      <c r="B31" s="4"/>
      <c r="C31" s="6"/>
      <c r="D31" s="6"/>
      <c r="E31" s="6"/>
      <c r="F31" s="6"/>
      <c r="G31" s="6"/>
      <c r="H31" s="6"/>
      <c r="I31" s="6"/>
      <c r="J31" s="6"/>
      <c r="K31" s="6"/>
      <c r="L31" s="6"/>
      <c r="M31" s="6"/>
      <c r="N31" s="6"/>
      <c r="O31" s="6"/>
      <c r="P31" s="6"/>
      <c r="Q31" s="6"/>
      <c r="R31" s="30">
        <f t="shared" si="3"/>
        <v>0</v>
      </c>
      <c r="S31" s="30">
        <f t="shared" si="1"/>
        <v>0</v>
      </c>
    </row>
    <row r="32" spans="1:19" ht="13" customHeight="1" x14ac:dyDescent="0.15">
      <c r="A32" s="4" t="s">
        <v>19</v>
      </c>
      <c r="B32" s="4"/>
      <c r="C32" s="6"/>
      <c r="D32" s="6"/>
      <c r="E32" s="6"/>
      <c r="F32" s="6"/>
      <c r="G32" s="6"/>
      <c r="H32" s="6"/>
      <c r="I32" s="6"/>
      <c r="J32" s="6"/>
      <c r="K32" s="6"/>
      <c r="L32" s="6"/>
      <c r="M32" s="6"/>
      <c r="N32" s="6"/>
      <c r="O32" s="6"/>
      <c r="P32" s="6"/>
      <c r="Q32" s="6"/>
      <c r="R32" s="30">
        <f t="shared" si="3"/>
        <v>0</v>
      </c>
      <c r="S32" s="30">
        <f t="shared" si="1"/>
        <v>0</v>
      </c>
    </row>
    <row r="33" spans="1:19" ht="13" customHeight="1" x14ac:dyDescent="0.15">
      <c r="A33" s="4"/>
      <c r="B33" s="4"/>
      <c r="C33" s="8"/>
      <c r="D33" s="8"/>
      <c r="E33" s="8"/>
      <c r="F33" s="8"/>
      <c r="G33" s="8"/>
      <c r="H33" s="8"/>
      <c r="I33" s="8"/>
      <c r="J33" s="8"/>
      <c r="K33" s="8"/>
      <c r="L33" s="8"/>
      <c r="M33" s="8"/>
      <c r="N33" s="8"/>
      <c r="O33" s="8"/>
      <c r="P33" s="8"/>
      <c r="Q33" s="8"/>
      <c r="R33" s="8"/>
      <c r="S33" s="8"/>
    </row>
    <row r="34" spans="1:19" ht="9.75" customHeight="1" x14ac:dyDescent="0.15">
      <c r="A34" s="9" t="s">
        <v>20</v>
      </c>
      <c r="B34" s="9"/>
      <c r="C34" s="10">
        <f t="shared" ref="C34:S34" si="4">SUM(C6:C26)</f>
        <v>0</v>
      </c>
      <c r="D34" s="10">
        <f t="shared" si="4"/>
        <v>0</v>
      </c>
      <c r="E34" s="10">
        <f t="shared" si="4"/>
        <v>0</v>
      </c>
      <c r="F34" s="10">
        <f t="shared" si="4"/>
        <v>0</v>
      </c>
      <c r="G34" s="10">
        <f t="shared" si="4"/>
        <v>0</v>
      </c>
      <c r="H34" s="10">
        <f t="shared" si="4"/>
        <v>0</v>
      </c>
      <c r="I34" s="10">
        <f t="shared" si="4"/>
        <v>0</v>
      </c>
      <c r="J34" s="10">
        <f t="shared" si="4"/>
        <v>0</v>
      </c>
      <c r="K34" s="10">
        <f t="shared" si="4"/>
        <v>0</v>
      </c>
      <c r="L34" s="10">
        <f t="shared" si="4"/>
        <v>0</v>
      </c>
      <c r="M34" s="10">
        <f t="shared" si="4"/>
        <v>0</v>
      </c>
      <c r="N34" s="10">
        <f t="shared" si="4"/>
        <v>0</v>
      </c>
      <c r="O34" s="10">
        <f t="shared" si="4"/>
        <v>0</v>
      </c>
      <c r="P34" s="10">
        <f t="shared" si="4"/>
        <v>0</v>
      </c>
      <c r="Q34" s="10">
        <f t="shared" si="4"/>
        <v>0</v>
      </c>
      <c r="R34" s="10">
        <f t="shared" si="4"/>
        <v>0</v>
      </c>
      <c r="S34" s="10">
        <f t="shared" si="4"/>
        <v>0</v>
      </c>
    </row>
    <row r="35" spans="1:19" x14ac:dyDescent="0.15">
      <c r="A35" s="3"/>
      <c r="B35" s="3"/>
      <c r="C35" s="5"/>
      <c r="D35" s="2"/>
      <c r="E35" s="2"/>
      <c r="F35" s="2"/>
      <c r="G35" s="2"/>
      <c r="H35" s="2"/>
      <c r="I35" s="2"/>
      <c r="J35" s="2"/>
      <c r="K35" s="2"/>
      <c r="L35" s="2"/>
      <c r="M35" s="2"/>
      <c r="N35" s="2"/>
      <c r="O35" s="2"/>
      <c r="P35" s="2"/>
      <c r="Q35" s="2"/>
      <c r="R35" s="2"/>
      <c r="S35" s="30"/>
    </row>
    <row r="36" spans="1:19" x14ac:dyDescent="0.15">
      <c r="A36" s="3" t="s">
        <v>21</v>
      </c>
      <c r="B36" s="3"/>
      <c r="C36" s="2"/>
      <c r="D36" s="2"/>
      <c r="E36" s="2"/>
      <c r="F36" s="2"/>
      <c r="G36" s="2"/>
      <c r="H36" s="2"/>
      <c r="I36" s="2"/>
      <c r="J36" s="2"/>
      <c r="K36" s="2"/>
      <c r="L36" s="2"/>
      <c r="M36" s="2"/>
      <c r="N36" s="2"/>
      <c r="O36" s="2"/>
      <c r="P36" s="2"/>
      <c r="Q36" s="2"/>
      <c r="R36" s="2"/>
      <c r="S36" s="30"/>
    </row>
    <row r="37" spans="1:19" x14ac:dyDescent="0.15">
      <c r="A37" s="4"/>
      <c r="B37" s="4"/>
      <c r="C37" s="2"/>
      <c r="D37" s="2"/>
      <c r="E37" s="11"/>
      <c r="F37" s="2"/>
      <c r="G37" s="12"/>
      <c r="H37" s="12"/>
      <c r="I37" s="12"/>
      <c r="J37" s="12"/>
      <c r="K37" s="12"/>
      <c r="L37" s="12"/>
      <c r="M37" s="12"/>
      <c r="N37" s="12"/>
      <c r="O37" s="12"/>
      <c r="P37" s="12"/>
      <c r="Q37" s="12"/>
      <c r="R37" s="12"/>
      <c r="S37" s="30"/>
    </row>
    <row r="38" spans="1:19" x14ac:dyDescent="0.15">
      <c r="A38" s="7" t="s">
        <v>22</v>
      </c>
      <c r="B38" s="4"/>
      <c r="C38" s="6"/>
      <c r="D38" s="6"/>
      <c r="E38" s="6"/>
      <c r="F38" s="6"/>
      <c r="G38" s="6"/>
      <c r="H38" s="6"/>
      <c r="I38" s="6"/>
      <c r="J38" s="6"/>
      <c r="K38" s="6"/>
      <c r="L38" s="6"/>
      <c r="M38" s="6"/>
      <c r="N38" s="6"/>
      <c r="O38" s="6"/>
      <c r="P38" s="6"/>
      <c r="Q38" s="6"/>
      <c r="R38" s="30">
        <f t="shared" ref="R38:R53" si="5">SUM(C38:Q38)</f>
        <v>0</v>
      </c>
      <c r="S38" s="30">
        <f t="shared" ref="S38:S63" si="6">R38/S$2</f>
        <v>0</v>
      </c>
    </row>
    <row r="39" spans="1:19" x14ac:dyDescent="0.15">
      <c r="A39" s="7" t="s">
        <v>23</v>
      </c>
      <c r="B39" s="4"/>
      <c r="C39" s="6"/>
      <c r="D39" s="6"/>
      <c r="E39" s="6"/>
      <c r="F39" s="6"/>
      <c r="G39" s="6"/>
      <c r="H39" s="6"/>
      <c r="I39" s="6"/>
      <c r="J39" s="6"/>
      <c r="K39" s="6"/>
      <c r="L39" s="6"/>
      <c r="M39" s="6"/>
      <c r="N39" s="6"/>
      <c r="O39" s="6"/>
      <c r="P39" s="6"/>
      <c r="Q39" s="6"/>
      <c r="R39" s="30">
        <f t="shared" si="5"/>
        <v>0</v>
      </c>
      <c r="S39" s="30">
        <f t="shared" si="6"/>
        <v>0</v>
      </c>
    </row>
    <row r="40" spans="1:19" x14ac:dyDescent="0.15">
      <c r="A40" s="13" t="s">
        <v>24</v>
      </c>
      <c r="B40" s="13"/>
      <c r="C40" s="6"/>
      <c r="D40" s="6"/>
      <c r="E40" s="6"/>
      <c r="F40" s="6"/>
      <c r="G40" s="6"/>
      <c r="H40" s="6"/>
      <c r="I40" s="6"/>
      <c r="J40" s="6"/>
      <c r="K40" s="6"/>
      <c r="L40" s="6"/>
      <c r="M40" s="6"/>
      <c r="N40" s="6"/>
      <c r="O40" s="6"/>
      <c r="P40" s="6"/>
      <c r="Q40" s="6"/>
      <c r="R40" s="30">
        <f t="shared" si="5"/>
        <v>0</v>
      </c>
      <c r="S40" s="30">
        <f t="shared" si="6"/>
        <v>0</v>
      </c>
    </row>
    <row r="41" spans="1:19" x14ac:dyDescent="0.15">
      <c r="A41" s="13" t="s">
        <v>25</v>
      </c>
      <c r="B41" s="13"/>
      <c r="C41" s="6"/>
      <c r="D41" s="6"/>
      <c r="E41" s="6"/>
      <c r="F41" s="6"/>
      <c r="G41" s="6"/>
      <c r="H41" s="6"/>
      <c r="I41" s="6"/>
      <c r="J41" s="6"/>
      <c r="K41" s="6"/>
      <c r="L41" s="6"/>
      <c r="M41" s="6"/>
      <c r="N41" s="6"/>
      <c r="O41" s="6"/>
      <c r="P41" s="6"/>
      <c r="Q41" s="6"/>
      <c r="R41" s="30">
        <f t="shared" si="5"/>
        <v>0</v>
      </c>
      <c r="S41" s="30">
        <f t="shared" si="6"/>
        <v>0</v>
      </c>
    </row>
    <row r="42" spans="1:19" x14ac:dyDescent="0.15">
      <c r="A42" s="13" t="s">
        <v>26</v>
      </c>
      <c r="B42" s="13"/>
      <c r="C42" s="6"/>
      <c r="D42" s="6"/>
      <c r="E42" s="6"/>
      <c r="F42" s="6"/>
      <c r="G42" s="6"/>
      <c r="H42" s="6"/>
      <c r="I42" s="6"/>
      <c r="J42" s="6"/>
      <c r="K42" s="6"/>
      <c r="L42" s="6"/>
      <c r="M42" s="6"/>
      <c r="N42" s="6"/>
      <c r="O42" s="6"/>
      <c r="P42" s="6"/>
      <c r="Q42" s="6"/>
      <c r="R42" s="30">
        <f t="shared" si="5"/>
        <v>0</v>
      </c>
      <c r="S42" s="30">
        <f t="shared" si="6"/>
        <v>0</v>
      </c>
    </row>
    <row r="43" spans="1:19" x14ac:dyDescent="0.15">
      <c r="A43" s="13" t="s">
        <v>27</v>
      </c>
      <c r="B43" s="13"/>
      <c r="C43" s="6"/>
      <c r="D43" s="6"/>
      <c r="E43" s="6"/>
      <c r="F43" s="6"/>
      <c r="G43" s="6"/>
      <c r="H43" s="6"/>
      <c r="I43" s="6"/>
      <c r="J43" s="6"/>
      <c r="K43" s="6"/>
      <c r="L43" s="6"/>
      <c r="M43" s="6"/>
      <c r="N43" s="6"/>
      <c r="O43" s="6"/>
      <c r="P43" s="6"/>
      <c r="Q43" s="6"/>
      <c r="R43" s="30">
        <f t="shared" si="5"/>
        <v>0</v>
      </c>
      <c r="S43" s="30">
        <f t="shared" si="6"/>
        <v>0</v>
      </c>
    </row>
    <row r="44" spans="1:19" x14ac:dyDescent="0.15">
      <c r="A44" s="13" t="s">
        <v>28</v>
      </c>
      <c r="B44" s="13"/>
      <c r="C44" s="6"/>
      <c r="D44" s="6"/>
      <c r="E44" s="6"/>
      <c r="F44" s="6"/>
      <c r="G44" s="6"/>
      <c r="H44" s="6"/>
      <c r="I44" s="6"/>
      <c r="J44" s="6"/>
      <c r="K44" s="6"/>
      <c r="L44" s="6"/>
      <c r="M44" s="6"/>
      <c r="N44" s="6"/>
      <c r="O44" s="6"/>
      <c r="P44" s="6"/>
      <c r="Q44" s="6"/>
      <c r="R44" s="30">
        <f t="shared" si="5"/>
        <v>0</v>
      </c>
      <c r="S44" s="30">
        <f t="shared" si="6"/>
        <v>0</v>
      </c>
    </row>
    <row r="45" spans="1:19" x14ac:dyDescent="0.15">
      <c r="A45" s="13" t="s">
        <v>29</v>
      </c>
      <c r="B45" s="13"/>
      <c r="C45" s="6"/>
      <c r="D45" s="6"/>
      <c r="E45" s="6"/>
      <c r="F45" s="6"/>
      <c r="G45" s="6"/>
      <c r="H45" s="6"/>
      <c r="I45" s="6"/>
      <c r="J45" s="6"/>
      <c r="K45" s="6"/>
      <c r="L45" s="6"/>
      <c r="M45" s="6"/>
      <c r="N45" s="6"/>
      <c r="O45" s="6"/>
      <c r="P45" s="6"/>
      <c r="Q45" s="6"/>
      <c r="R45" s="30">
        <f t="shared" si="5"/>
        <v>0</v>
      </c>
      <c r="S45" s="30">
        <f t="shared" si="6"/>
        <v>0</v>
      </c>
    </row>
    <row r="46" spans="1:19" x14ac:dyDescent="0.15">
      <c r="A46" s="13" t="s">
        <v>30</v>
      </c>
      <c r="B46" s="13"/>
      <c r="C46" s="6"/>
      <c r="D46" s="6"/>
      <c r="E46" s="6"/>
      <c r="F46" s="6"/>
      <c r="G46" s="6"/>
      <c r="H46" s="6"/>
      <c r="I46" s="6"/>
      <c r="J46" s="6"/>
      <c r="K46" s="6"/>
      <c r="L46" s="6"/>
      <c r="M46" s="6"/>
      <c r="N46" s="6"/>
      <c r="O46" s="6"/>
      <c r="P46" s="6"/>
      <c r="Q46" s="6"/>
      <c r="R46" s="30">
        <f t="shared" si="5"/>
        <v>0</v>
      </c>
      <c r="S46" s="30">
        <f t="shared" si="6"/>
        <v>0</v>
      </c>
    </row>
    <row r="47" spans="1:19" x14ac:dyDescent="0.15">
      <c r="A47" s="13" t="s">
        <v>31</v>
      </c>
      <c r="B47" s="13"/>
      <c r="C47" s="6"/>
      <c r="D47" s="6"/>
      <c r="E47" s="6"/>
      <c r="F47" s="6"/>
      <c r="G47" s="6"/>
      <c r="H47" s="6"/>
      <c r="I47" s="6"/>
      <c r="J47" s="6"/>
      <c r="K47" s="6"/>
      <c r="L47" s="6"/>
      <c r="M47" s="6"/>
      <c r="N47" s="6"/>
      <c r="O47" s="6"/>
      <c r="P47" s="6"/>
      <c r="Q47" s="6"/>
      <c r="R47" s="30">
        <f t="shared" si="5"/>
        <v>0</v>
      </c>
      <c r="S47" s="30">
        <f t="shared" si="6"/>
        <v>0</v>
      </c>
    </row>
    <row r="48" spans="1:19" x14ac:dyDescent="0.15">
      <c r="A48" s="13" t="s">
        <v>32</v>
      </c>
      <c r="B48" s="13"/>
      <c r="C48" s="6"/>
      <c r="D48" s="6"/>
      <c r="E48" s="6"/>
      <c r="F48" s="6"/>
      <c r="G48" s="6"/>
      <c r="H48" s="6"/>
      <c r="I48" s="6"/>
      <c r="J48" s="6"/>
      <c r="K48" s="6"/>
      <c r="L48" s="6"/>
      <c r="M48" s="6"/>
      <c r="N48" s="6"/>
      <c r="O48" s="6"/>
      <c r="P48" s="6"/>
      <c r="Q48" s="6"/>
      <c r="R48" s="30">
        <f t="shared" si="5"/>
        <v>0</v>
      </c>
      <c r="S48" s="30">
        <f t="shared" si="6"/>
        <v>0</v>
      </c>
    </row>
    <row r="49" spans="1:19" x14ac:dyDescent="0.15">
      <c r="A49" s="13" t="s">
        <v>33</v>
      </c>
      <c r="B49" s="13"/>
      <c r="C49" s="14"/>
      <c r="D49" s="14"/>
      <c r="E49" s="14"/>
      <c r="F49" s="14"/>
      <c r="G49" s="14"/>
      <c r="H49" s="14"/>
      <c r="I49" s="14"/>
      <c r="J49" s="14"/>
      <c r="K49" s="14"/>
      <c r="L49" s="14"/>
      <c r="M49" s="14"/>
      <c r="N49" s="14"/>
      <c r="O49" s="14"/>
      <c r="P49" s="14"/>
      <c r="Q49" s="14"/>
      <c r="R49" s="30">
        <f t="shared" si="5"/>
        <v>0</v>
      </c>
      <c r="S49" s="30">
        <f t="shared" si="6"/>
        <v>0</v>
      </c>
    </row>
    <row r="50" spans="1:19" x14ac:dyDescent="0.15">
      <c r="A50" s="13" t="s">
        <v>34</v>
      </c>
      <c r="B50" s="13"/>
      <c r="C50" s="14"/>
      <c r="D50" s="14"/>
      <c r="E50" s="14"/>
      <c r="F50" s="14"/>
      <c r="G50" s="14"/>
      <c r="H50" s="14"/>
      <c r="I50" s="14"/>
      <c r="J50" s="14"/>
      <c r="K50" s="14"/>
      <c r="L50" s="14"/>
      <c r="M50" s="14"/>
      <c r="N50" s="14"/>
      <c r="O50" s="14"/>
      <c r="P50" s="14"/>
      <c r="Q50" s="14"/>
      <c r="R50" s="30">
        <f t="shared" si="5"/>
        <v>0</v>
      </c>
      <c r="S50" s="30">
        <f t="shared" si="6"/>
        <v>0</v>
      </c>
    </row>
    <row r="51" spans="1:19" x14ac:dyDescent="0.15">
      <c r="A51" s="13" t="s">
        <v>35</v>
      </c>
      <c r="B51" s="13"/>
      <c r="C51" s="14"/>
      <c r="D51" s="14"/>
      <c r="E51" s="14"/>
      <c r="F51" s="14"/>
      <c r="G51" s="14"/>
      <c r="H51" s="14"/>
      <c r="I51" s="14"/>
      <c r="J51" s="14"/>
      <c r="K51" s="14"/>
      <c r="L51" s="14"/>
      <c r="M51" s="14"/>
      <c r="N51" s="14"/>
      <c r="O51" s="14"/>
      <c r="P51" s="14"/>
      <c r="Q51" s="14"/>
      <c r="R51" s="30">
        <f t="shared" si="5"/>
        <v>0</v>
      </c>
      <c r="S51" s="30">
        <f t="shared" si="6"/>
        <v>0</v>
      </c>
    </row>
    <row r="52" spans="1:19" x14ac:dyDescent="0.15">
      <c r="A52" s="13" t="s">
        <v>36</v>
      </c>
      <c r="B52" s="13"/>
      <c r="C52" s="14"/>
      <c r="D52" s="14"/>
      <c r="E52" s="14"/>
      <c r="F52" s="14"/>
      <c r="G52" s="14"/>
      <c r="H52" s="14"/>
      <c r="I52" s="14"/>
      <c r="J52" s="14"/>
      <c r="K52" s="14"/>
      <c r="L52" s="14"/>
      <c r="M52" s="14"/>
      <c r="N52" s="14"/>
      <c r="O52" s="14"/>
      <c r="P52" s="14"/>
      <c r="Q52" s="14"/>
      <c r="R52" s="30">
        <f t="shared" si="5"/>
        <v>0</v>
      </c>
      <c r="S52" s="30">
        <f t="shared" si="6"/>
        <v>0</v>
      </c>
    </row>
    <row r="53" spans="1:19" x14ac:dyDescent="0.15">
      <c r="A53" s="13" t="s">
        <v>37</v>
      </c>
      <c r="B53" s="13"/>
      <c r="C53" s="14"/>
      <c r="D53" s="14"/>
      <c r="E53" s="14"/>
      <c r="F53" s="14"/>
      <c r="G53" s="14"/>
      <c r="H53" s="14"/>
      <c r="I53" s="14"/>
      <c r="J53" s="14"/>
      <c r="K53" s="14"/>
      <c r="L53" s="14"/>
      <c r="M53" s="14"/>
      <c r="N53" s="14"/>
      <c r="O53" s="14"/>
      <c r="P53" s="14"/>
      <c r="Q53" s="14"/>
      <c r="R53" s="30">
        <f t="shared" si="5"/>
        <v>0</v>
      </c>
      <c r="S53" s="30">
        <f t="shared" si="6"/>
        <v>0</v>
      </c>
    </row>
    <row r="54" spans="1:19" x14ac:dyDescent="0.15">
      <c r="A54" s="13" t="s">
        <v>67</v>
      </c>
      <c r="B54" s="13"/>
      <c r="C54" s="14"/>
      <c r="D54" s="14"/>
      <c r="E54" s="14"/>
      <c r="F54" s="14"/>
      <c r="G54" s="14"/>
      <c r="H54" s="14"/>
      <c r="I54" s="14"/>
      <c r="J54" s="14"/>
      <c r="K54" s="14"/>
      <c r="L54" s="14"/>
      <c r="M54" s="14"/>
      <c r="N54" s="14"/>
      <c r="O54" s="14"/>
      <c r="P54" s="14"/>
      <c r="Q54" s="14"/>
      <c r="R54" s="30">
        <f t="shared" ref="R54:R63" si="7">SUM(C54:Q54)</f>
        <v>0</v>
      </c>
      <c r="S54" s="30">
        <f t="shared" si="6"/>
        <v>0</v>
      </c>
    </row>
    <row r="55" spans="1:19" x14ac:dyDescent="0.15">
      <c r="A55" s="13" t="s">
        <v>38</v>
      </c>
      <c r="B55" s="13"/>
      <c r="C55" s="14"/>
      <c r="D55" s="14"/>
      <c r="E55" s="14"/>
      <c r="F55" s="14"/>
      <c r="G55" s="14"/>
      <c r="H55" s="14"/>
      <c r="I55" s="14"/>
      <c r="J55" s="14"/>
      <c r="K55" s="14"/>
      <c r="L55" s="14"/>
      <c r="M55" s="14"/>
      <c r="N55" s="14"/>
      <c r="O55" s="14"/>
      <c r="P55" s="14"/>
      <c r="Q55" s="14"/>
      <c r="R55" s="30">
        <f t="shared" si="7"/>
        <v>0</v>
      </c>
      <c r="S55" s="30">
        <f t="shared" si="6"/>
        <v>0</v>
      </c>
    </row>
    <row r="56" spans="1:19" x14ac:dyDescent="0.15">
      <c r="A56" s="13" t="s">
        <v>38</v>
      </c>
      <c r="B56" s="13"/>
      <c r="C56" s="14"/>
      <c r="D56" s="14"/>
      <c r="E56" s="14"/>
      <c r="F56" s="14"/>
      <c r="G56" s="14"/>
      <c r="H56" s="14"/>
      <c r="I56" s="14"/>
      <c r="J56" s="14"/>
      <c r="K56" s="14"/>
      <c r="L56" s="14"/>
      <c r="M56" s="14"/>
      <c r="N56" s="14"/>
      <c r="O56" s="14"/>
      <c r="P56" s="14"/>
      <c r="Q56" s="14"/>
      <c r="R56" s="30">
        <f t="shared" si="7"/>
        <v>0</v>
      </c>
      <c r="S56" s="30">
        <f t="shared" si="6"/>
        <v>0</v>
      </c>
    </row>
    <row r="57" spans="1:19" x14ac:dyDescent="0.15">
      <c r="A57" s="13" t="s">
        <v>38</v>
      </c>
      <c r="B57" s="13"/>
      <c r="C57" s="14"/>
      <c r="D57" s="14"/>
      <c r="E57" s="14"/>
      <c r="F57" s="14"/>
      <c r="G57" s="14"/>
      <c r="H57" s="14"/>
      <c r="I57" s="14"/>
      <c r="J57" s="14"/>
      <c r="K57" s="14"/>
      <c r="L57" s="14"/>
      <c r="M57" s="14"/>
      <c r="N57" s="14"/>
      <c r="O57" s="14"/>
      <c r="P57" s="14"/>
      <c r="Q57" s="14"/>
      <c r="R57" s="30">
        <f t="shared" si="7"/>
        <v>0</v>
      </c>
      <c r="S57" s="30">
        <f t="shared" si="6"/>
        <v>0</v>
      </c>
    </row>
    <row r="58" spans="1:19" x14ac:dyDescent="0.15">
      <c r="A58" s="13" t="s">
        <v>38</v>
      </c>
      <c r="B58" s="13"/>
      <c r="C58" s="14"/>
      <c r="D58" s="14"/>
      <c r="E58" s="14"/>
      <c r="F58" s="14"/>
      <c r="G58" s="14"/>
      <c r="H58" s="14"/>
      <c r="I58" s="14"/>
      <c r="J58" s="14"/>
      <c r="K58" s="14"/>
      <c r="L58" s="14"/>
      <c r="M58" s="14"/>
      <c r="N58" s="14"/>
      <c r="O58" s="14"/>
      <c r="P58" s="14"/>
      <c r="Q58" s="14"/>
      <c r="R58" s="30">
        <f t="shared" si="7"/>
        <v>0</v>
      </c>
      <c r="S58" s="30">
        <f t="shared" si="6"/>
        <v>0</v>
      </c>
    </row>
    <row r="59" spans="1:19" x14ac:dyDescent="0.15">
      <c r="A59" s="13" t="s">
        <v>38</v>
      </c>
      <c r="B59" s="13"/>
      <c r="C59" s="14"/>
      <c r="D59" s="14"/>
      <c r="E59" s="14"/>
      <c r="F59" s="14"/>
      <c r="G59" s="14"/>
      <c r="H59" s="14"/>
      <c r="I59" s="14"/>
      <c r="J59" s="14"/>
      <c r="K59" s="14"/>
      <c r="L59" s="14"/>
      <c r="M59" s="14"/>
      <c r="N59" s="14"/>
      <c r="O59" s="14"/>
      <c r="P59" s="14"/>
      <c r="Q59" s="14"/>
      <c r="R59" s="30">
        <f t="shared" si="7"/>
        <v>0</v>
      </c>
      <c r="S59" s="30">
        <f t="shared" si="6"/>
        <v>0</v>
      </c>
    </row>
    <row r="60" spans="1:19" x14ac:dyDescent="0.15">
      <c r="A60" s="13" t="s">
        <v>38</v>
      </c>
      <c r="B60" s="13"/>
      <c r="C60" s="14"/>
      <c r="D60" s="14"/>
      <c r="E60" s="14"/>
      <c r="F60" s="14"/>
      <c r="G60" s="14"/>
      <c r="H60" s="14"/>
      <c r="I60" s="14"/>
      <c r="J60" s="14"/>
      <c r="K60" s="14"/>
      <c r="L60" s="14"/>
      <c r="M60" s="14"/>
      <c r="N60" s="14"/>
      <c r="O60" s="14"/>
      <c r="P60" s="14"/>
      <c r="Q60" s="14"/>
      <c r="R60" s="30">
        <f t="shared" si="7"/>
        <v>0</v>
      </c>
      <c r="S60" s="30">
        <f t="shared" si="6"/>
        <v>0</v>
      </c>
    </row>
    <row r="61" spans="1:19" x14ac:dyDescent="0.15">
      <c r="A61" s="13" t="s">
        <v>39</v>
      </c>
      <c r="B61" s="13"/>
      <c r="C61" s="14"/>
      <c r="D61" s="14"/>
      <c r="E61" s="14"/>
      <c r="F61" s="14"/>
      <c r="G61" s="14"/>
      <c r="H61" s="14"/>
      <c r="I61" s="14"/>
      <c r="J61" s="14"/>
      <c r="K61" s="14"/>
      <c r="L61" s="14"/>
      <c r="M61" s="14"/>
      <c r="N61" s="14"/>
      <c r="O61" s="14"/>
      <c r="P61" s="14"/>
      <c r="Q61" s="14"/>
      <c r="R61" s="30">
        <f t="shared" si="7"/>
        <v>0</v>
      </c>
      <c r="S61" s="30">
        <f t="shared" si="6"/>
        <v>0</v>
      </c>
    </row>
    <row r="62" spans="1:19" x14ac:dyDescent="0.15">
      <c r="A62" s="13" t="s">
        <v>40</v>
      </c>
      <c r="B62" s="13"/>
      <c r="C62" s="14"/>
      <c r="D62" s="14"/>
      <c r="E62" s="14"/>
      <c r="F62" s="14"/>
      <c r="G62" s="14"/>
      <c r="H62" s="14"/>
      <c r="I62" s="14"/>
      <c r="J62" s="14"/>
      <c r="K62" s="14"/>
      <c r="L62" s="14"/>
      <c r="M62" s="14"/>
      <c r="N62" s="14"/>
      <c r="O62" s="14"/>
      <c r="P62" s="14"/>
      <c r="Q62" s="14"/>
      <c r="R62" s="30">
        <f t="shared" si="7"/>
        <v>0</v>
      </c>
      <c r="S62" s="30">
        <f t="shared" si="6"/>
        <v>0</v>
      </c>
    </row>
    <row r="63" spans="1:19" x14ac:dyDescent="0.15">
      <c r="A63" s="13" t="s">
        <v>41</v>
      </c>
      <c r="B63" s="13"/>
      <c r="C63" s="14"/>
      <c r="D63" s="14"/>
      <c r="E63" s="14"/>
      <c r="F63" s="14"/>
      <c r="G63" s="14"/>
      <c r="H63" s="14"/>
      <c r="I63" s="14"/>
      <c r="J63" s="14"/>
      <c r="K63" s="14"/>
      <c r="L63" s="14"/>
      <c r="M63" s="14"/>
      <c r="N63" s="14"/>
      <c r="O63" s="14"/>
      <c r="P63" s="14"/>
      <c r="Q63" s="14"/>
      <c r="R63" s="30">
        <f t="shared" si="7"/>
        <v>0</v>
      </c>
      <c r="S63" s="30">
        <f t="shared" si="6"/>
        <v>0</v>
      </c>
    </row>
    <row r="64" spans="1:19" x14ac:dyDescent="0.15">
      <c r="A64" s="4"/>
      <c r="B64" s="4"/>
      <c r="C64" s="8"/>
      <c r="D64" s="8"/>
      <c r="E64" s="8"/>
      <c r="F64" s="8"/>
      <c r="G64" s="8"/>
      <c r="H64" s="8"/>
      <c r="I64" s="8"/>
      <c r="J64" s="8"/>
      <c r="K64" s="8"/>
      <c r="L64" s="8"/>
      <c r="M64" s="8"/>
      <c r="N64" s="8"/>
      <c r="O64" s="8"/>
      <c r="P64" s="8"/>
      <c r="Q64" s="8"/>
      <c r="R64" s="8"/>
      <c r="S64" s="8"/>
    </row>
    <row r="65" spans="1:19" x14ac:dyDescent="0.15">
      <c r="A65" s="9" t="s">
        <v>42</v>
      </c>
      <c r="B65" s="9"/>
      <c r="C65" s="10">
        <f t="shared" ref="C65:S65" si="8">SUM(C38:C63)</f>
        <v>0</v>
      </c>
      <c r="D65" s="10">
        <f t="shared" si="8"/>
        <v>0</v>
      </c>
      <c r="E65" s="10">
        <f t="shared" si="8"/>
        <v>0</v>
      </c>
      <c r="F65" s="10">
        <f t="shared" si="8"/>
        <v>0</v>
      </c>
      <c r="G65" s="10">
        <f t="shared" si="8"/>
        <v>0</v>
      </c>
      <c r="H65" s="10">
        <f t="shared" si="8"/>
        <v>0</v>
      </c>
      <c r="I65" s="10">
        <f t="shared" si="8"/>
        <v>0</v>
      </c>
      <c r="J65" s="10">
        <f t="shared" si="8"/>
        <v>0</v>
      </c>
      <c r="K65" s="10">
        <f t="shared" si="8"/>
        <v>0</v>
      </c>
      <c r="L65" s="10">
        <f t="shared" si="8"/>
        <v>0</v>
      </c>
      <c r="M65" s="10">
        <f t="shared" si="8"/>
        <v>0</v>
      </c>
      <c r="N65" s="10">
        <f t="shared" si="8"/>
        <v>0</v>
      </c>
      <c r="O65" s="10">
        <f t="shared" si="8"/>
        <v>0</v>
      </c>
      <c r="P65" s="10">
        <f t="shared" si="8"/>
        <v>0</v>
      </c>
      <c r="Q65" s="10">
        <f t="shared" si="8"/>
        <v>0</v>
      </c>
      <c r="R65" s="10">
        <f t="shared" si="8"/>
        <v>0</v>
      </c>
      <c r="S65" s="10">
        <f t="shared" si="8"/>
        <v>0</v>
      </c>
    </row>
    <row r="66" spans="1:19" x14ac:dyDescent="0.15">
      <c r="A66" s="13"/>
      <c r="B66" s="13"/>
      <c r="C66" s="14"/>
      <c r="D66" s="15"/>
      <c r="E66" s="15"/>
      <c r="F66" s="15"/>
      <c r="G66" s="15"/>
      <c r="H66" s="16"/>
      <c r="I66" s="16"/>
      <c r="J66" s="16"/>
      <c r="K66" s="16"/>
      <c r="L66" s="16"/>
      <c r="M66" s="16"/>
      <c r="N66" s="16"/>
      <c r="O66" s="16"/>
      <c r="P66" s="16"/>
      <c r="Q66" s="16"/>
      <c r="R66" s="16"/>
      <c r="S66" s="16"/>
    </row>
    <row r="67" spans="1:19" x14ac:dyDescent="0.15">
      <c r="A67" s="3" t="s">
        <v>43</v>
      </c>
      <c r="B67" s="3"/>
      <c r="C67" s="17">
        <f t="shared" ref="C67:S67" si="9">C65-C34</f>
        <v>0</v>
      </c>
      <c r="D67" s="17">
        <f t="shared" si="9"/>
        <v>0</v>
      </c>
      <c r="E67" s="17">
        <f t="shared" si="9"/>
        <v>0</v>
      </c>
      <c r="F67" s="17">
        <f t="shared" si="9"/>
        <v>0</v>
      </c>
      <c r="G67" s="17">
        <f t="shared" si="9"/>
        <v>0</v>
      </c>
      <c r="H67" s="17">
        <f t="shared" si="9"/>
        <v>0</v>
      </c>
      <c r="I67" s="17">
        <f t="shared" si="9"/>
        <v>0</v>
      </c>
      <c r="J67" s="17">
        <f t="shared" si="9"/>
        <v>0</v>
      </c>
      <c r="K67" s="17">
        <f t="shared" si="9"/>
        <v>0</v>
      </c>
      <c r="L67" s="17">
        <f t="shared" si="9"/>
        <v>0</v>
      </c>
      <c r="M67" s="17">
        <f t="shared" si="9"/>
        <v>0</v>
      </c>
      <c r="N67" s="17">
        <f t="shared" si="9"/>
        <v>0</v>
      </c>
      <c r="O67" s="17">
        <f t="shared" si="9"/>
        <v>0</v>
      </c>
      <c r="P67" s="17">
        <f t="shared" si="9"/>
        <v>0</v>
      </c>
      <c r="Q67" s="17">
        <f t="shared" si="9"/>
        <v>0</v>
      </c>
      <c r="R67" s="17">
        <f t="shared" si="9"/>
        <v>0</v>
      </c>
      <c r="S67" s="17">
        <f t="shared" si="9"/>
        <v>0</v>
      </c>
    </row>
  </sheetData>
  <mergeCells count="17">
    <mergeCell ref="N3:N4"/>
    <mergeCell ref="C3:C4"/>
    <mergeCell ref="D3:D4"/>
    <mergeCell ref="E3:E4"/>
    <mergeCell ref="F3:F4"/>
    <mergeCell ref="G3:G4"/>
    <mergeCell ref="H3:H4"/>
    <mergeCell ref="I3:I4"/>
    <mergeCell ref="J3:J4"/>
    <mergeCell ref="K3:K4"/>
    <mergeCell ref="L3:L4"/>
    <mergeCell ref="M3:M4"/>
    <mergeCell ref="O3:O4"/>
    <mergeCell ref="P3:P4"/>
    <mergeCell ref="Q3:Q4"/>
    <mergeCell ref="R3:R4"/>
    <mergeCell ref="S3:S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6D458-8CED-CE43-B001-0C522E9EF90D}">
  <dimension ref="A1:S67"/>
  <sheetViews>
    <sheetView workbookViewId="0">
      <selection activeCell="C1" sqref="C1"/>
    </sheetView>
  </sheetViews>
  <sheetFormatPr baseColWidth="10" defaultColWidth="8.83203125" defaultRowHeight="13" x14ac:dyDescent="0.15"/>
  <cols>
    <col min="1" max="1" width="34.33203125" bestFit="1" customWidth="1"/>
    <col min="2" max="2" width="10.1640625" customWidth="1"/>
  </cols>
  <sheetData>
    <row r="1" spans="1:19" x14ac:dyDescent="0.15">
      <c r="A1" s="1" t="s">
        <v>56</v>
      </c>
      <c r="B1" s="2"/>
      <c r="C1" s="1" t="s">
        <v>86</v>
      </c>
      <c r="D1" s="2"/>
      <c r="E1" s="2"/>
      <c r="F1" s="2"/>
      <c r="G1" s="2"/>
      <c r="H1" s="2"/>
      <c r="I1" s="2"/>
      <c r="J1" s="2"/>
      <c r="K1" s="2"/>
      <c r="L1" s="2"/>
      <c r="M1" s="2"/>
      <c r="N1" s="2"/>
      <c r="O1" s="2"/>
      <c r="P1" s="2"/>
      <c r="Q1" s="2"/>
    </row>
    <row r="2" spans="1:19" ht="14" thickBot="1" x14ac:dyDescent="0.2">
      <c r="A2" s="2"/>
      <c r="B2" s="2"/>
      <c r="C2" s="2"/>
      <c r="D2" s="2"/>
      <c r="E2" s="2"/>
      <c r="F2" s="2"/>
      <c r="G2" s="2"/>
      <c r="H2" s="2"/>
      <c r="I2" s="2"/>
      <c r="J2" s="2"/>
      <c r="K2" s="2"/>
      <c r="L2" s="2"/>
      <c r="M2" s="2"/>
      <c r="N2" s="2"/>
      <c r="O2" s="2"/>
      <c r="P2" s="2"/>
      <c r="Q2" s="2"/>
      <c r="S2">
        <v>15</v>
      </c>
    </row>
    <row r="3" spans="1:19" ht="14.25" customHeight="1" thickTop="1" thickBot="1" x14ac:dyDescent="0.2">
      <c r="A3" s="3" t="s">
        <v>0</v>
      </c>
      <c r="B3" s="3"/>
      <c r="C3" s="44" t="s">
        <v>1</v>
      </c>
      <c r="D3" s="42" t="s">
        <v>2</v>
      </c>
      <c r="E3" s="42" t="s">
        <v>3</v>
      </c>
      <c r="F3" s="42" t="s">
        <v>4</v>
      </c>
      <c r="G3" s="42" t="s">
        <v>5</v>
      </c>
      <c r="H3" s="42" t="s">
        <v>6</v>
      </c>
      <c r="I3" s="42" t="s">
        <v>7</v>
      </c>
      <c r="J3" s="42" t="s">
        <v>8</v>
      </c>
      <c r="K3" s="42" t="s">
        <v>9</v>
      </c>
      <c r="L3" s="42" t="s">
        <v>10</v>
      </c>
      <c r="M3" s="42" t="s">
        <v>60</v>
      </c>
      <c r="N3" s="42" t="s">
        <v>61</v>
      </c>
      <c r="O3" s="42" t="s">
        <v>62</v>
      </c>
      <c r="P3" s="42" t="s">
        <v>63</v>
      </c>
      <c r="Q3" s="42" t="s">
        <v>64</v>
      </c>
      <c r="R3" s="42" t="s">
        <v>46</v>
      </c>
      <c r="S3" s="42" t="s">
        <v>59</v>
      </c>
    </row>
    <row r="4" spans="1:19" ht="14" thickBot="1" x14ac:dyDescent="0.2">
      <c r="A4" s="4"/>
      <c r="B4" s="4"/>
      <c r="C4" s="45"/>
      <c r="D4" s="43"/>
      <c r="E4" s="43"/>
      <c r="F4" s="43"/>
      <c r="G4" s="43"/>
      <c r="H4" s="43"/>
      <c r="I4" s="43"/>
      <c r="J4" s="43"/>
      <c r="K4" s="43"/>
      <c r="L4" s="43"/>
      <c r="M4" s="43"/>
      <c r="N4" s="43"/>
      <c r="O4" s="43"/>
      <c r="P4" s="43"/>
      <c r="Q4" s="43"/>
      <c r="R4" s="43"/>
      <c r="S4" s="43"/>
    </row>
    <row r="5" spans="1:19" ht="14" thickTop="1" x14ac:dyDescent="0.15">
      <c r="A5" s="3" t="s">
        <v>11</v>
      </c>
      <c r="B5" s="3"/>
      <c r="C5" s="5"/>
      <c r="D5" s="2"/>
      <c r="E5" s="2"/>
      <c r="F5" s="2"/>
      <c r="G5" s="2"/>
      <c r="H5" s="2"/>
      <c r="I5" s="2"/>
      <c r="J5" s="2"/>
      <c r="K5" s="2"/>
      <c r="L5" s="2"/>
      <c r="M5" s="2"/>
      <c r="N5" s="2"/>
      <c r="O5" s="2"/>
      <c r="P5" s="2"/>
      <c r="Q5" s="2"/>
    </row>
    <row r="6" spans="1:19" ht="13" customHeight="1" x14ac:dyDescent="0.15">
      <c r="A6" s="4" t="s">
        <v>69</v>
      </c>
      <c r="B6" s="4"/>
      <c r="C6" s="6"/>
      <c r="D6" s="6"/>
      <c r="E6" s="6"/>
      <c r="F6" s="6"/>
      <c r="G6" s="6"/>
      <c r="H6" s="6"/>
      <c r="I6" s="6"/>
      <c r="J6" s="6"/>
      <c r="K6" s="6"/>
      <c r="L6" s="6"/>
      <c r="M6" s="6"/>
      <c r="N6" s="6"/>
      <c r="O6" s="6"/>
      <c r="P6" s="6"/>
      <c r="Q6" s="6"/>
      <c r="R6" s="30">
        <f t="shared" ref="R6:R32" si="0">SUM(C6:Q6)</f>
        <v>0</v>
      </c>
      <c r="S6" s="30">
        <f>R6/S$2</f>
        <v>0</v>
      </c>
    </row>
    <row r="7" spans="1:19" ht="13" customHeight="1" x14ac:dyDescent="0.15">
      <c r="A7" s="4" t="s">
        <v>70</v>
      </c>
      <c r="B7" s="4"/>
      <c r="C7" s="6"/>
      <c r="D7" s="6"/>
      <c r="E7" s="6"/>
      <c r="F7" s="6"/>
      <c r="G7" s="6"/>
      <c r="H7" s="6"/>
      <c r="I7" s="6"/>
      <c r="J7" s="6"/>
      <c r="K7" s="6"/>
      <c r="L7" s="6"/>
      <c r="M7" s="6"/>
      <c r="N7" s="6"/>
      <c r="O7" s="6"/>
      <c r="P7" s="6"/>
      <c r="Q7" s="6"/>
      <c r="R7" s="30">
        <f t="shared" si="0"/>
        <v>0</v>
      </c>
      <c r="S7" s="30">
        <f t="shared" ref="S7:S32" si="1">R7/S$2</f>
        <v>0</v>
      </c>
    </row>
    <row r="8" spans="1:19" ht="13" customHeight="1" x14ac:dyDescent="0.15">
      <c r="A8" s="4" t="s">
        <v>71</v>
      </c>
      <c r="B8" s="4"/>
      <c r="C8" s="6"/>
      <c r="D8" s="6"/>
      <c r="E8" s="6"/>
      <c r="F8" s="6"/>
      <c r="G8" s="6"/>
      <c r="H8" s="6"/>
      <c r="I8" s="6"/>
      <c r="J8" s="6"/>
      <c r="K8" s="6"/>
      <c r="L8" s="6"/>
      <c r="M8" s="6"/>
      <c r="N8" s="6"/>
      <c r="O8" s="6"/>
      <c r="P8" s="6"/>
      <c r="Q8" s="6"/>
      <c r="R8" s="30">
        <f t="shared" si="0"/>
        <v>0</v>
      </c>
      <c r="S8" s="30">
        <f t="shared" si="1"/>
        <v>0</v>
      </c>
    </row>
    <row r="9" spans="1:19" ht="13" customHeight="1" x14ac:dyDescent="0.15">
      <c r="A9" s="4" t="s">
        <v>72</v>
      </c>
      <c r="B9" s="4"/>
      <c r="C9" s="6"/>
      <c r="D9" s="6"/>
      <c r="E9" s="6"/>
      <c r="F9" s="6"/>
      <c r="G9" s="6"/>
      <c r="H9" s="6"/>
      <c r="I9" s="6"/>
      <c r="J9" s="6"/>
      <c r="K9" s="6"/>
      <c r="L9" s="6"/>
      <c r="M9" s="6"/>
      <c r="N9" s="6"/>
      <c r="O9" s="6"/>
      <c r="P9" s="6"/>
      <c r="Q9" s="6"/>
      <c r="R9" s="30">
        <f t="shared" si="0"/>
        <v>0</v>
      </c>
      <c r="S9" s="30">
        <f t="shared" si="1"/>
        <v>0</v>
      </c>
    </row>
    <row r="10" spans="1:19" ht="13" customHeight="1" x14ac:dyDescent="0.15">
      <c r="A10" s="4" t="s">
        <v>73</v>
      </c>
      <c r="B10" s="4"/>
      <c r="C10" s="6"/>
      <c r="D10" s="6"/>
      <c r="E10" s="6"/>
      <c r="F10" s="6"/>
      <c r="G10" s="6"/>
      <c r="H10" s="6"/>
      <c r="I10" s="6"/>
      <c r="J10" s="6"/>
      <c r="K10" s="6"/>
      <c r="L10" s="6"/>
      <c r="M10" s="6"/>
      <c r="N10" s="6"/>
      <c r="O10" s="6"/>
      <c r="P10" s="6"/>
      <c r="Q10" s="6"/>
      <c r="R10" s="30">
        <f t="shared" si="0"/>
        <v>0</v>
      </c>
      <c r="S10" s="30">
        <f t="shared" si="1"/>
        <v>0</v>
      </c>
    </row>
    <row r="11" spans="1:19" ht="13" customHeight="1" x14ac:dyDescent="0.15">
      <c r="A11" s="4" t="s">
        <v>12</v>
      </c>
      <c r="B11" s="4"/>
      <c r="C11" s="6"/>
      <c r="D11" s="6"/>
      <c r="E11" s="6"/>
      <c r="F11" s="6"/>
      <c r="G11" s="6"/>
      <c r="H11" s="6"/>
      <c r="I11" s="6"/>
      <c r="J11" s="6"/>
      <c r="K11" s="6"/>
      <c r="L11" s="6"/>
      <c r="M11" s="6"/>
      <c r="N11" s="6"/>
      <c r="O11" s="6"/>
      <c r="P11" s="6"/>
      <c r="Q11" s="6"/>
      <c r="R11" s="30">
        <f t="shared" si="0"/>
        <v>0</v>
      </c>
      <c r="S11" s="30">
        <f t="shared" si="1"/>
        <v>0</v>
      </c>
    </row>
    <row r="12" spans="1:19" ht="13" customHeight="1" x14ac:dyDescent="0.15">
      <c r="A12" s="4" t="s">
        <v>74</v>
      </c>
      <c r="B12" s="4"/>
      <c r="C12" s="6"/>
      <c r="D12" s="6"/>
      <c r="E12" s="6"/>
      <c r="F12" s="6"/>
      <c r="G12" s="6"/>
      <c r="H12" s="6"/>
      <c r="I12" s="6"/>
      <c r="J12" s="6"/>
      <c r="K12" s="6"/>
      <c r="L12" s="6"/>
      <c r="M12" s="6"/>
      <c r="N12" s="6"/>
      <c r="O12" s="6"/>
      <c r="P12" s="6"/>
      <c r="Q12" s="6"/>
      <c r="R12" s="30">
        <f t="shared" si="0"/>
        <v>0</v>
      </c>
      <c r="S12" s="30">
        <f t="shared" si="1"/>
        <v>0</v>
      </c>
    </row>
    <row r="13" spans="1:19" ht="13" customHeight="1" x14ac:dyDescent="0.15">
      <c r="A13" s="4" t="s">
        <v>75</v>
      </c>
      <c r="B13" s="4"/>
      <c r="C13" s="6"/>
      <c r="D13" s="6"/>
      <c r="E13" s="6"/>
      <c r="F13" s="6"/>
      <c r="G13" s="6"/>
      <c r="H13" s="6"/>
      <c r="I13" s="6"/>
      <c r="J13" s="6"/>
      <c r="K13" s="6"/>
      <c r="L13" s="6"/>
      <c r="M13" s="6"/>
      <c r="N13" s="6"/>
      <c r="O13" s="6"/>
      <c r="P13" s="6"/>
      <c r="Q13" s="6"/>
      <c r="R13" s="30">
        <f t="shared" si="0"/>
        <v>0</v>
      </c>
      <c r="S13" s="30">
        <f t="shared" si="1"/>
        <v>0</v>
      </c>
    </row>
    <row r="14" spans="1:19" ht="13" customHeight="1" x14ac:dyDescent="0.15">
      <c r="A14" s="4" t="s">
        <v>76</v>
      </c>
      <c r="B14" s="4"/>
      <c r="C14" s="6"/>
      <c r="D14" s="6"/>
      <c r="E14" s="6"/>
      <c r="F14" s="6"/>
      <c r="G14" s="6"/>
      <c r="H14" s="6"/>
      <c r="I14" s="6"/>
      <c r="J14" s="6"/>
      <c r="K14" s="6"/>
      <c r="L14" s="6"/>
      <c r="M14" s="6"/>
      <c r="N14" s="6"/>
      <c r="O14" s="6"/>
      <c r="P14" s="6"/>
      <c r="Q14" s="6"/>
      <c r="R14" s="30">
        <f t="shared" si="0"/>
        <v>0</v>
      </c>
      <c r="S14" s="30">
        <f t="shared" si="1"/>
        <v>0</v>
      </c>
    </row>
    <row r="15" spans="1:19" ht="13" customHeight="1" x14ac:dyDescent="0.15">
      <c r="A15" s="4" t="s">
        <v>77</v>
      </c>
      <c r="B15" s="4"/>
      <c r="C15" s="6"/>
      <c r="D15" s="6"/>
      <c r="E15" s="6"/>
      <c r="F15" s="6"/>
      <c r="G15" s="6"/>
      <c r="H15" s="6"/>
      <c r="I15" s="6"/>
      <c r="J15" s="6"/>
      <c r="K15" s="6"/>
      <c r="L15" s="6"/>
      <c r="M15" s="6"/>
      <c r="N15" s="6"/>
      <c r="O15" s="6"/>
      <c r="P15" s="6"/>
      <c r="Q15" s="6"/>
      <c r="R15" s="30">
        <f t="shared" si="0"/>
        <v>0</v>
      </c>
      <c r="S15" s="30">
        <f t="shared" si="1"/>
        <v>0</v>
      </c>
    </row>
    <row r="16" spans="1:19" ht="13" customHeight="1" x14ac:dyDescent="0.15">
      <c r="A16" s="4" t="s">
        <v>78</v>
      </c>
      <c r="B16" s="4"/>
      <c r="C16" s="6"/>
      <c r="D16" s="6"/>
      <c r="E16" s="6"/>
      <c r="F16" s="6"/>
      <c r="G16" s="6"/>
      <c r="H16" s="6"/>
      <c r="I16" s="6"/>
      <c r="J16" s="6"/>
      <c r="K16" s="6"/>
      <c r="L16" s="6"/>
      <c r="M16" s="6"/>
      <c r="N16" s="6"/>
      <c r="O16" s="6"/>
      <c r="P16" s="6"/>
      <c r="Q16" s="6"/>
      <c r="R16" s="30">
        <f t="shared" si="0"/>
        <v>0</v>
      </c>
      <c r="S16" s="30">
        <f t="shared" si="1"/>
        <v>0</v>
      </c>
    </row>
    <row r="17" spans="1:19" ht="13" customHeight="1" x14ac:dyDescent="0.15">
      <c r="A17" s="4" t="s">
        <v>79</v>
      </c>
      <c r="B17" s="4"/>
      <c r="C17" s="6"/>
      <c r="D17" s="6"/>
      <c r="E17" s="6"/>
      <c r="F17" s="6"/>
      <c r="G17" s="6"/>
      <c r="H17" s="6"/>
      <c r="I17" s="6"/>
      <c r="J17" s="6"/>
      <c r="K17" s="6"/>
      <c r="L17" s="6"/>
      <c r="M17" s="6"/>
      <c r="N17" s="6"/>
      <c r="O17" s="6"/>
      <c r="P17" s="6"/>
      <c r="Q17" s="6"/>
      <c r="R17" s="30">
        <f t="shared" si="0"/>
        <v>0</v>
      </c>
      <c r="S17" s="30">
        <f t="shared" si="1"/>
        <v>0</v>
      </c>
    </row>
    <row r="18" spans="1:19" ht="13" customHeight="1" x14ac:dyDescent="0.15">
      <c r="A18" s="4" t="s">
        <v>80</v>
      </c>
      <c r="B18" s="4"/>
      <c r="C18" s="6"/>
      <c r="D18" s="6"/>
      <c r="E18" s="6"/>
      <c r="F18" s="6"/>
      <c r="G18" s="6"/>
      <c r="H18" s="6"/>
      <c r="I18" s="6"/>
      <c r="J18" s="6"/>
      <c r="K18" s="6"/>
      <c r="L18" s="6"/>
      <c r="M18" s="6"/>
      <c r="N18" s="6"/>
      <c r="O18" s="6"/>
      <c r="P18" s="6"/>
      <c r="Q18" s="6"/>
      <c r="R18" s="30">
        <f t="shared" si="0"/>
        <v>0</v>
      </c>
      <c r="S18" s="30">
        <f t="shared" si="1"/>
        <v>0</v>
      </c>
    </row>
    <row r="19" spans="1:19" ht="13" customHeight="1" x14ac:dyDescent="0.15">
      <c r="A19" s="4" t="s">
        <v>81</v>
      </c>
      <c r="B19" s="4"/>
      <c r="C19" s="6"/>
      <c r="D19" s="6"/>
      <c r="E19" s="6"/>
      <c r="F19" s="6"/>
      <c r="G19" s="6"/>
      <c r="H19" s="6"/>
      <c r="I19" s="6"/>
      <c r="J19" s="6"/>
      <c r="K19" s="6"/>
      <c r="L19" s="6"/>
      <c r="M19" s="6"/>
      <c r="N19" s="6"/>
      <c r="O19" s="6"/>
      <c r="P19" s="6"/>
      <c r="Q19" s="6"/>
      <c r="R19" s="30">
        <f t="shared" si="0"/>
        <v>0</v>
      </c>
      <c r="S19" s="30">
        <f t="shared" si="1"/>
        <v>0</v>
      </c>
    </row>
    <row r="20" spans="1:19" ht="13" customHeight="1" x14ac:dyDescent="0.15">
      <c r="A20" s="4" t="s">
        <v>13</v>
      </c>
      <c r="B20" s="4"/>
      <c r="C20" s="6"/>
      <c r="D20" s="6"/>
      <c r="E20" s="6"/>
      <c r="F20" s="6"/>
      <c r="G20" s="6"/>
      <c r="H20" s="6"/>
      <c r="I20" s="6"/>
      <c r="J20" s="6"/>
      <c r="K20" s="6"/>
      <c r="L20" s="6"/>
      <c r="M20" s="6"/>
      <c r="N20" s="6"/>
      <c r="O20" s="6"/>
      <c r="P20" s="6"/>
      <c r="Q20" s="6"/>
      <c r="R20" s="30">
        <f t="shared" si="0"/>
        <v>0</v>
      </c>
      <c r="S20" s="30">
        <f t="shared" si="1"/>
        <v>0</v>
      </c>
    </row>
    <row r="21" spans="1:19" ht="13" customHeight="1" x14ac:dyDescent="0.15">
      <c r="A21" s="4" t="s">
        <v>14</v>
      </c>
      <c r="B21" s="4"/>
      <c r="C21" s="6"/>
      <c r="D21" s="6"/>
      <c r="E21" s="6"/>
      <c r="F21" s="6"/>
      <c r="G21" s="6"/>
      <c r="H21" s="6"/>
      <c r="I21" s="6"/>
      <c r="J21" s="6"/>
      <c r="K21" s="6"/>
      <c r="L21" s="6"/>
      <c r="M21" s="6"/>
      <c r="N21" s="6"/>
      <c r="O21" s="6"/>
      <c r="P21" s="6"/>
      <c r="Q21" s="6"/>
      <c r="R21" s="30">
        <f t="shared" si="0"/>
        <v>0</v>
      </c>
      <c r="S21" s="30">
        <f t="shared" si="1"/>
        <v>0</v>
      </c>
    </row>
    <row r="22" spans="1:19" ht="13" customHeight="1" x14ac:dyDescent="0.15">
      <c r="A22" s="4" t="s">
        <v>15</v>
      </c>
      <c r="B22" s="4"/>
      <c r="C22" s="6"/>
      <c r="D22" s="6"/>
      <c r="E22" s="6"/>
      <c r="F22" s="6"/>
      <c r="G22" s="6"/>
      <c r="H22" s="6"/>
      <c r="I22" s="6"/>
      <c r="J22" s="6"/>
      <c r="K22" s="6"/>
      <c r="L22" s="6"/>
      <c r="M22" s="6"/>
      <c r="N22" s="6"/>
      <c r="O22" s="6"/>
      <c r="P22" s="6"/>
      <c r="Q22" s="6"/>
      <c r="R22" s="30">
        <f t="shared" si="0"/>
        <v>0</v>
      </c>
      <c r="S22" s="30">
        <f t="shared" si="1"/>
        <v>0</v>
      </c>
    </row>
    <row r="23" spans="1:19" ht="13" customHeight="1" x14ac:dyDescent="0.15">
      <c r="A23" s="4" t="s">
        <v>16</v>
      </c>
      <c r="B23" s="4"/>
      <c r="C23" s="6"/>
      <c r="D23" s="6"/>
      <c r="E23" s="6"/>
      <c r="F23" s="6"/>
      <c r="G23" s="6"/>
      <c r="H23" s="6"/>
      <c r="I23" s="6"/>
      <c r="J23" s="6"/>
      <c r="K23" s="6"/>
      <c r="L23" s="6"/>
      <c r="M23" s="6"/>
      <c r="N23" s="6"/>
      <c r="O23" s="6"/>
      <c r="P23" s="6"/>
      <c r="Q23" s="6"/>
      <c r="R23" s="30">
        <f t="shared" si="0"/>
        <v>0</v>
      </c>
      <c r="S23" s="30">
        <f t="shared" si="1"/>
        <v>0</v>
      </c>
    </row>
    <row r="24" spans="1:19" ht="13" customHeight="1" x14ac:dyDescent="0.15">
      <c r="A24" s="4" t="s">
        <v>17</v>
      </c>
      <c r="B24" s="4"/>
      <c r="C24" s="6"/>
      <c r="D24" s="6"/>
      <c r="E24" s="6"/>
      <c r="F24" s="6"/>
      <c r="G24" s="6"/>
      <c r="H24" s="6"/>
      <c r="I24" s="6"/>
      <c r="J24" s="6"/>
      <c r="K24" s="6"/>
      <c r="L24" s="6"/>
      <c r="M24" s="6"/>
      <c r="N24" s="6"/>
      <c r="O24" s="6"/>
      <c r="P24" s="6"/>
      <c r="Q24" s="6"/>
      <c r="R24" s="30">
        <f t="shared" si="0"/>
        <v>0</v>
      </c>
      <c r="S24" s="30">
        <f t="shared" si="1"/>
        <v>0</v>
      </c>
    </row>
    <row r="25" spans="1:19" ht="13" customHeight="1" x14ac:dyDescent="0.15">
      <c r="A25" s="4" t="s">
        <v>18</v>
      </c>
      <c r="B25" s="4"/>
      <c r="C25" s="6"/>
      <c r="D25" s="6"/>
      <c r="E25" s="6"/>
      <c r="F25" s="6"/>
      <c r="G25" s="6"/>
      <c r="H25" s="6"/>
      <c r="I25" s="6"/>
      <c r="J25" s="6"/>
      <c r="K25" s="6"/>
      <c r="L25" s="6"/>
      <c r="M25" s="6"/>
      <c r="N25" s="6"/>
      <c r="O25" s="6"/>
      <c r="P25" s="6"/>
      <c r="Q25" s="6"/>
      <c r="R25" s="30">
        <f t="shared" si="0"/>
        <v>0</v>
      </c>
      <c r="S25" s="30">
        <f t="shared" si="1"/>
        <v>0</v>
      </c>
    </row>
    <row r="26" spans="1:19" ht="13" customHeight="1" x14ac:dyDescent="0.15">
      <c r="A26" s="4" t="s">
        <v>82</v>
      </c>
      <c r="B26" s="4"/>
      <c r="C26" s="6"/>
      <c r="D26" s="6"/>
      <c r="E26" s="6"/>
      <c r="F26" s="6"/>
      <c r="G26" s="6"/>
      <c r="H26" s="6"/>
      <c r="I26" s="6"/>
      <c r="J26" s="6"/>
      <c r="K26" s="6"/>
      <c r="L26" s="6"/>
      <c r="M26" s="6"/>
      <c r="N26" s="6"/>
      <c r="O26" s="6"/>
      <c r="P26" s="6"/>
      <c r="Q26" s="6"/>
      <c r="R26" s="30">
        <f t="shared" si="0"/>
        <v>0</v>
      </c>
      <c r="S26" s="30">
        <f t="shared" si="1"/>
        <v>0</v>
      </c>
    </row>
    <row r="27" spans="1:19" ht="13" customHeight="1" x14ac:dyDescent="0.15">
      <c r="A27" s="4" t="s">
        <v>19</v>
      </c>
      <c r="B27" s="4"/>
      <c r="C27" s="6"/>
      <c r="D27" s="6"/>
      <c r="E27" s="6"/>
      <c r="F27" s="6"/>
      <c r="G27" s="6"/>
      <c r="H27" s="6"/>
      <c r="I27" s="6"/>
      <c r="J27" s="6"/>
      <c r="K27" s="6"/>
      <c r="L27" s="6"/>
      <c r="M27" s="6"/>
      <c r="N27" s="6"/>
      <c r="O27" s="6"/>
      <c r="P27" s="6"/>
      <c r="Q27" s="6"/>
      <c r="R27" s="30">
        <f t="shared" si="0"/>
        <v>0</v>
      </c>
      <c r="S27" s="30">
        <f t="shared" si="1"/>
        <v>0</v>
      </c>
    </row>
    <row r="28" spans="1:19" ht="13" customHeight="1" x14ac:dyDescent="0.15">
      <c r="A28" s="4" t="s">
        <v>19</v>
      </c>
      <c r="B28" s="4"/>
      <c r="C28" s="6"/>
      <c r="D28" s="6"/>
      <c r="E28" s="6"/>
      <c r="F28" s="6"/>
      <c r="G28" s="6"/>
      <c r="H28" s="6"/>
      <c r="I28" s="6"/>
      <c r="J28" s="6"/>
      <c r="K28" s="6"/>
      <c r="L28" s="6"/>
      <c r="M28" s="6"/>
      <c r="N28" s="6"/>
      <c r="O28" s="6"/>
      <c r="P28" s="6"/>
      <c r="Q28" s="6"/>
      <c r="R28" s="30">
        <f t="shared" si="0"/>
        <v>0</v>
      </c>
      <c r="S28" s="30">
        <f t="shared" si="1"/>
        <v>0</v>
      </c>
    </row>
    <row r="29" spans="1:19" ht="13" customHeight="1" x14ac:dyDescent="0.15">
      <c r="A29" s="4" t="s">
        <v>19</v>
      </c>
      <c r="B29" s="4"/>
      <c r="C29" s="6"/>
      <c r="D29" s="6"/>
      <c r="E29" s="6"/>
      <c r="F29" s="6"/>
      <c r="G29" s="6"/>
      <c r="H29" s="6"/>
      <c r="I29" s="6"/>
      <c r="J29" s="6"/>
      <c r="K29" s="6"/>
      <c r="L29" s="6"/>
      <c r="M29" s="6"/>
      <c r="N29" s="6"/>
      <c r="O29" s="6"/>
      <c r="P29" s="6"/>
      <c r="Q29" s="6"/>
      <c r="R29" s="30">
        <f t="shared" si="0"/>
        <v>0</v>
      </c>
      <c r="S29" s="30">
        <f t="shared" si="1"/>
        <v>0</v>
      </c>
    </row>
    <row r="30" spans="1:19" ht="13" customHeight="1" x14ac:dyDescent="0.15">
      <c r="A30" s="4" t="s">
        <v>19</v>
      </c>
      <c r="B30" s="4"/>
      <c r="C30" s="6"/>
      <c r="D30" s="6"/>
      <c r="E30" s="6"/>
      <c r="F30" s="6"/>
      <c r="G30" s="6"/>
      <c r="H30" s="6"/>
      <c r="I30" s="6"/>
      <c r="J30" s="6"/>
      <c r="K30" s="6"/>
      <c r="L30" s="6"/>
      <c r="M30" s="6"/>
      <c r="N30" s="6"/>
      <c r="O30" s="6"/>
      <c r="P30" s="6"/>
      <c r="Q30" s="6"/>
      <c r="R30" s="30">
        <f t="shared" si="0"/>
        <v>0</v>
      </c>
      <c r="S30" s="30">
        <f t="shared" si="1"/>
        <v>0</v>
      </c>
    </row>
    <row r="31" spans="1:19" ht="13" customHeight="1" x14ac:dyDescent="0.15">
      <c r="A31" s="4" t="s">
        <v>19</v>
      </c>
      <c r="B31" s="4"/>
      <c r="C31" s="6"/>
      <c r="D31" s="6"/>
      <c r="E31" s="6"/>
      <c r="F31" s="6"/>
      <c r="G31" s="6"/>
      <c r="H31" s="6"/>
      <c r="I31" s="6"/>
      <c r="J31" s="6"/>
      <c r="K31" s="6"/>
      <c r="L31" s="6"/>
      <c r="M31" s="6"/>
      <c r="N31" s="6"/>
      <c r="O31" s="6"/>
      <c r="P31" s="6"/>
      <c r="Q31" s="6"/>
      <c r="R31" s="30">
        <f t="shared" si="0"/>
        <v>0</v>
      </c>
      <c r="S31" s="30">
        <f t="shared" si="1"/>
        <v>0</v>
      </c>
    </row>
    <row r="32" spans="1:19" ht="13" customHeight="1" x14ac:dyDescent="0.15">
      <c r="A32" s="4" t="s">
        <v>19</v>
      </c>
      <c r="B32" s="4"/>
      <c r="C32" s="6"/>
      <c r="D32" s="6"/>
      <c r="E32" s="6"/>
      <c r="F32" s="6"/>
      <c r="G32" s="6"/>
      <c r="H32" s="6"/>
      <c r="I32" s="6"/>
      <c r="J32" s="6"/>
      <c r="K32" s="6"/>
      <c r="L32" s="6"/>
      <c r="M32" s="6"/>
      <c r="N32" s="6"/>
      <c r="O32" s="6"/>
      <c r="P32" s="6"/>
      <c r="Q32" s="6"/>
      <c r="R32" s="30">
        <f t="shared" si="0"/>
        <v>0</v>
      </c>
      <c r="S32" s="30">
        <f t="shared" si="1"/>
        <v>0</v>
      </c>
    </row>
    <row r="33" spans="1:19" ht="13" customHeight="1" x14ac:dyDescent="0.15">
      <c r="A33" s="4"/>
      <c r="B33" s="4"/>
      <c r="C33" s="8"/>
      <c r="D33" s="8"/>
      <c r="E33" s="8"/>
      <c r="F33" s="8"/>
      <c r="G33" s="8"/>
      <c r="H33" s="8"/>
      <c r="I33" s="8"/>
      <c r="J33" s="8"/>
      <c r="K33" s="8"/>
      <c r="L33" s="8"/>
      <c r="M33" s="8"/>
      <c r="N33" s="8"/>
      <c r="O33" s="8"/>
      <c r="P33" s="8"/>
      <c r="Q33" s="8"/>
      <c r="R33" s="8"/>
      <c r="S33" s="8"/>
    </row>
    <row r="34" spans="1:19" ht="9.75" customHeight="1" x14ac:dyDescent="0.15">
      <c r="A34" s="9" t="s">
        <v>20</v>
      </c>
      <c r="B34" s="9"/>
      <c r="C34" s="10">
        <f t="shared" ref="C34:S34" si="2">SUM(C6:C26)</f>
        <v>0</v>
      </c>
      <c r="D34" s="10">
        <f t="shared" si="2"/>
        <v>0</v>
      </c>
      <c r="E34" s="10">
        <f t="shared" si="2"/>
        <v>0</v>
      </c>
      <c r="F34" s="10">
        <f t="shared" si="2"/>
        <v>0</v>
      </c>
      <c r="G34" s="10">
        <f t="shared" si="2"/>
        <v>0</v>
      </c>
      <c r="H34" s="10">
        <f t="shared" si="2"/>
        <v>0</v>
      </c>
      <c r="I34" s="10">
        <f t="shared" si="2"/>
        <v>0</v>
      </c>
      <c r="J34" s="10">
        <f t="shared" si="2"/>
        <v>0</v>
      </c>
      <c r="K34" s="10">
        <f t="shared" si="2"/>
        <v>0</v>
      </c>
      <c r="L34" s="10">
        <f t="shared" si="2"/>
        <v>0</v>
      </c>
      <c r="M34" s="10">
        <f t="shared" si="2"/>
        <v>0</v>
      </c>
      <c r="N34" s="10">
        <f t="shared" si="2"/>
        <v>0</v>
      </c>
      <c r="O34" s="10">
        <f t="shared" si="2"/>
        <v>0</v>
      </c>
      <c r="P34" s="10">
        <f t="shared" si="2"/>
        <v>0</v>
      </c>
      <c r="Q34" s="10">
        <f t="shared" si="2"/>
        <v>0</v>
      </c>
      <c r="R34" s="10">
        <f t="shared" si="2"/>
        <v>0</v>
      </c>
      <c r="S34" s="10">
        <f t="shared" si="2"/>
        <v>0</v>
      </c>
    </row>
    <row r="35" spans="1:19" x14ac:dyDescent="0.15">
      <c r="A35" s="3"/>
      <c r="B35" s="3"/>
      <c r="C35" s="5"/>
      <c r="D35" s="2"/>
      <c r="E35" s="2"/>
      <c r="F35" s="2"/>
      <c r="G35" s="2"/>
      <c r="H35" s="2"/>
      <c r="I35" s="2"/>
      <c r="J35" s="2"/>
      <c r="K35" s="2"/>
      <c r="L35" s="2"/>
      <c r="M35" s="2"/>
      <c r="N35" s="2"/>
      <c r="O35" s="2"/>
      <c r="P35" s="2"/>
      <c r="Q35" s="2"/>
      <c r="R35" s="2"/>
      <c r="S35" s="30"/>
    </row>
    <row r="36" spans="1:19" x14ac:dyDescent="0.15">
      <c r="A36" s="3" t="s">
        <v>21</v>
      </c>
      <c r="B36" s="3"/>
      <c r="C36" s="2"/>
      <c r="D36" s="2"/>
      <c r="E36" s="2"/>
      <c r="F36" s="2"/>
      <c r="G36" s="2"/>
      <c r="H36" s="2"/>
      <c r="I36" s="2"/>
      <c r="J36" s="2"/>
      <c r="K36" s="2"/>
      <c r="L36" s="2"/>
      <c r="M36" s="2"/>
      <c r="N36" s="2"/>
      <c r="O36" s="2"/>
      <c r="P36" s="2"/>
      <c r="Q36" s="2"/>
      <c r="R36" s="2"/>
      <c r="S36" s="30"/>
    </row>
    <row r="37" spans="1:19" x14ac:dyDescent="0.15">
      <c r="A37" s="4"/>
      <c r="B37" s="4"/>
      <c r="C37" s="2"/>
      <c r="D37" s="2"/>
      <c r="E37" s="11"/>
      <c r="F37" s="2"/>
      <c r="G37" s="12"/>
      <c r="H37" s="12"/>
      <c r="I37" s="12"/>
      <c r="J37" s="12"/>
      <c r="K37" s="12"/>
      <c r="L37" s="12"/>
      <c r="M37" s="12"/>
      <c r="N37" s="12"/>
      <c r="O37" s="12"/>
      <c r="P37" s="12"/>
      <c r="Q37" s="12"/>
      <c r="R37" s="12"/>
      <c r="S37" s="30"/>
    </row>
    <row r="38" spans="1:19" x14ac:dyDescent="0.15">
      <c r="A38" s="7" t="s">
        <v>22</v>
      </c>
      <c r="B38" s="4"/>
      <c r="C38" s="6"/>
      <c r="D38" s="6"/>
      <c r="E38" s="6"/>
      <c r="F38" s="6"/>
      <c r="G38" s="6"/>
      <c r="H38" s="6"/>
      <c r="I38" s="6"/>
      <c r="J38" s="6"/>
      <c r="K38" s="6"/>
      <c r="L38" s="6"/>
      <c r="M38" s="6"/>
      <c r="N38" s="6"/>
      <c r="O38" s="6"/>
      <c r="P38" s="6"/>
      <c r="Q38" s="6"/>
      <c r="R38" s="30">
        <f t="shared" ref="R38:R63" si="3">SUM(C38:Q38)</f>
        <v>0</v>
      </c>
      <c r="S38" s="30">
        <f t="shared" ref="S38:S63" si="4">R38/S$2</f>
        <v>0</v>
      </c>
    </row>
    <row r="39" spans="1:19" x14ac:dyDescent="0.15">
      <c r="A39" s="7" t="s">
        <v>23</v>
      </c>
      <c r="B39" s="4"/>
      <c r="C39" s="6"/>
      <c r="D39" s="6"/>
      <c r="E39" s="6"/>
      <c r="F39" s="6"/>
      <c r="G39" s="6"/>
      <c r="H39" s="6"/>
      <c r="I39" s="6"/>
      <c r="J39" s="6"/>
      <c r="K39" s="6"/>
      <c r="L39" s="6"/>
      <c r="M39" s="6"/>
      <c r="N39" s="6"/>
      <c r="O39" s="6"/>
      <c r="P39" s="6"/>
      <c r="Q39" s="6"/>
      <c r="R39" s="30">
        <f t="shared" si="3"/>
        <v>0</v>
      </c>
      <c r="S39" s="30">
        <f t="shared" si="4"/>
        <v>0</v>
      </c>
    </row>
    <row r="40" spans="1:19" x14ac:dyDescent="0.15">
      <c r="A40" s="13" t="s">
        <v>24</v>
      </c>
      <c r="B40" s="13"/>
      <c r="C40" s="6"/>
      <c r="D40" s="6"/>
      <c r="E40" s="6"/>
      <c r="F40" s="6"/>
      <c r="G40" s="6"/>
      <c r="H40" s="6"/>
      <c r="I40" s="6"/>
      <c r="J40" s="6"/>
      <c r="K40" s="6"/>
      <c r="L40" s="6"/>
      <c r="M40" s="6"/>
      <c r="N40" s="6"/>
      <c r="O40" s="6"/>
      <c r="P40" s="6"/>
      <c r="Q40" s="6"/>
      <c r="R40" s="30">
        <f t="shared" si="3"/>
        <v>0</v>
      </c>
      <c r="S40" s="30">
        <f t="shared" si="4"/>
        <v>0</v>
      </c>
    </row>
    <row r="41" spans="1:19" x14ac:dyDescent="0.15">
      <c r="A41" s="13" t="s">
        <v>25</v>
      </c>
      <c r="B41" s="13"/>
      <c r="C41" s="6"/>
      <c r="D41" s="6"/>
      <c r="E41" s="6"/>
      <c r="F41" s="6"/>
      <c r="G41" s="6"/>
      <c r="H41" s="6"/>
      <c r="I41" s="6"/>
      <c r="J41" s="6"/>
      <c r="K41" s="6"/>
      <c r="L41" s="6"/>
      <c r="M41" s="6"/>
      <c r="N41" s="6"/>
      <c r="O41" s="6"/>
      <c r="P41" s="6"/>
      <c r="Q41" s="6"/>
      <c r="R41" s="30">
        <f t="shared" si="3"/>
        <v>0</v>
      </c>
      <c r="S41" s="30">
        <f t="shared" si="4"/>
        <v>0</v>
      </c>
    </row>
    <row r="42" spans="1:19" x14ac:dyDescent="0.15">
      <c r="A42" s="13" t="s">
        <v>26</v>
      </c>
      <c r="B42" s="13"/>
      <c r="C42" s="6"/>
      <c r="D42" s="6"/>
      <c r="E42" s="6"/>
      <c r="F42" s="6"/>
      <c r="G42" s="6"/>
      <c r="H42" s="6"/>
      <c r="I42" s="6"/>
      <c r="J42" s="6"/>
      <c r="K42" s="6"/>
      <c r="L42" s="6"/>
      <c r="M42" s="6"/>
      <c r="N42" s="6"/>
      <c r="O42" s="6"/>
      <c r="P42" s="6"/>
      <c r="Q42" s="6"/>
      <c r="R42" s="30">
        <f t="shared" si="3"/>
        <v>0</v>
      </c>
      <c r="S42" s="30">
        <f t="shared" si="4"/>
        <v>0</v>
      </c>
    </row>
    <row r="43" spans="1:19" x14ac:dyDescent="0.15">
      <c r="A43" s="13" t="s">
        <v>27</v>
      </c>
      <c r="B43" s="13"/>
      <c r="C43" s="6"/>
      <c r="D43" s="6"/>
      <c r="E43" s="6"/>
      <c r="F43" s="6"/>
      <c r="G43" s="6"/>
      <c r="H43" s="6"/>
      <c r="I43" s="6"/>
      <c r="J43" s="6"/>
      <c r="K43" s="6"/>
      <c r="L43" s="6"/>
      <c r="M43" s="6"/>
      <c r="N43" s="6"/>
      <c r="O43" s="6"/>
      <c r="P43" s="6"/>
      <c r="Q43" s="6"/>
      <c r="R43" s="30">
        <f t="shared" si="3"/>
        <v>0</v>
      </c>
      <c r="S43" s="30">
        <f t="shared" si="4"/>
        <v>0</v>
      </c>
    </row>
    <row r="44" spans="1:19" x14ac:dyDescent="0.15">
      <c r="A44" s="13" t="s">
        <v>28</v>
      </c>
      <c r="B44" s="13"/>
      <c r="C44" s="6"/>
      <c r="D44" s="6"/>
      <c r="E44" s="6"/>
      <c r="F44" s="6"/>
      <c r="G44" s="6"/>
      <c r="H44" s="6"/>
      <c r="I44" s="6"/>
      <c r="J44" s="6"/>
      <c r="K44" s="6"/>
      <c r="L44" s="6"/>
      <c r="M44" s="6"/>
      <c r="N44" s="6"/>
      <c r="O44" s="6"/>
      <c r="P44" s="6"/>
      <c r="Q44" s="6"/>
      <c r="R44" s="30">
        <f t="shared" si="3"/>
        <v>0</v>
      </c>
      <c r="S44" s="30">
        <f t="shared" si="4"/>
        <v>0</v>
      </c>
    </row>
    <row r="45" spans="1:19" x14ac:dyDescent="0.15">
      <c r="A45" s="13" t="s">
        <v>29</v>
      </c>
      <c r="B45" s="13"/>
      <c r="C45" s="6"/>
      <c r="D45" s="6"/>
      <c r="E45" s="6"/>
      <c r="F45" s="6"/>
      <c r="G45" s="6"/>
      <c r="H45" s="6"/>
      <c r="I45" s="6"/>
      <c r="J45" s="6"/>
      <c r="K45" s="6"/>
      <c r="L45" s="6"/>
      <c r="M45" s="6"/>
      <c r="N45" s="6"/>
      <c r="O45" s="6"/>
      <c r="P45" s="6"/>
      <c r="Q45" s="6"/>
      <c r="R45" s="30">
        <f t="shared" si="3"/>
        <v>0</v>
      </c>
      <c r="S45" s="30">
        <f t="shared" si="4"/>
        <v>0</v>
      </c>
    </row>
    <row r="46" spans="1:19" x14ac:dyDescent="0.15">
      <c r="A46" s="13" t="s">
        <v>30</v>
      </c>
      <c r="B46" s="13"/>
      <c r="C46" s="6"/>
      <c r="D46" s="6"/>
      <c r="E46" s="6"/>
      <c r="F46" s="6"/>
      <c r="G46" s="6"/>
      <c r="H46" s="6"/>
      <c r="I46" s="6"/>
      <c r="J46" s="6"/>
      <c r="K46" s="6"/>
      <c r="L46" s="6"/>
      <c r="M46" s="6"/>
      <c r="N46" s="6"/>
      <c r="O46" s="6"/>
      <c r="P46" s="6"/>
      <c r="Q46" s="6"/>
      <c r="R46" s="30">
        <f t="shared" si="3"/>
        <v>0</v>
      </c>
      <c r="S46" s="30">
        <f t="shared" si="4"/>
        <v>0</v>
      </c>
    </row>
    <row r="47" spans="1:19" x14ac:dyDescent="0.15">
      <c r="A47" s="13" t="s">
        <v>31</v>
      </c>
      <c r="B47" s="13"/>
      <c r="C47" s="6"/>
      <c r="D47" s="6"/>
      <c r="E47" s="6"/>
      <c r="F47" s="6"/>
      <c r="G47" s="6"/>
      <c r="H47" s="6"/>
      <c r="I47" s="6"/>
      <c r="J47" s="6"/>
      <c r="K47" s="6"/>
      <c r="L47" s="6"/>
      <c r="M47" s="6"/>
      <c r="N47" s="6"/>
      <c r="O47" s="6"/>
      <c r="P47" s="6"/>
      <c r="Q47" s="6"/>
      <c r="R47" s="30">
        <f t="shared" si="3"/>
        <v>0</v>
      </c>
      <c r="S47" s="30">
        <f t="shared" si="4"/>
        <v>0</v>
      </c>
    </row>
    <row r="48" spans="1:19" x14ac:dyDescent="0.15">
      <c r="A48" s="13" t="s">
        <v>32</v>
      </c>
      <c r="B48" s="13"/>
      <c r="C48" s="6"/>
      <c r="D48" s="6"/>
      <c r="E48" s="6"/>
      <c r="F48" s="6"/>
      <c r="G48" s="6"/>
      <c r="H48" s="6"/>
      <c r="I48" s="6"/>
      <c r="J48" s="6"/>
      <c r="K48" s="6"/>
      <c r="L48" s="6"/>
      <c r="M48" s="6"/>
      <c r="N48" s="6"/>
      <c r="O48" s="6"/>
      <c r="P48" s="6"/>
      <c r="Q48" s="6"/>
      <c r="R48" s="30">
        <f t="shared" si="3"/>
        <v>0</v>
      </c>
      <c r="S48" s="30">
        <f t="shared" si="4"/>
        <v>0</v>
      </c>
    </row>
    <row r="49" spans="1:19" x14ac:dyDescent="0.15">
      <c r="A49" s="13" t="s">
        <v>33</v>
      </c>
      <c r="B49" s="13"/>
      <c r="C49" s="14"/>
      <c r="D49" s="14"/>
      <c r="E49" s="14"/>
      <c r="F49" s="14"/>
      <c r="G49" s="14"/>
      <c r="H49" s="14"/>
      <c r="I49" s="14"/>
      <c r="J49" s="14"/>
      <c r="K49" s="14"/>
      <c r="L49" s="14"/>
      <c r="M49" s="14"/>
      <c r="N49" s="14"/>
      <c r="O49" s="14"/>
      <c r="P49" s="14"/>
      <c r="Q49" s="14"/>
      <c r="R49" s="30">
        <f t="shared" si="3"/>
        <v>0</v>
      </c>
      <c r="S49" s="30">
        <f t="shared" si="4"/>
        <v>0</v>
      </c>
    </row>
    <row r="50" spans="1:19" x14ac:dyDescent="0.15">
      <c r="A50" s="13" t="s">
        <v>34</v>
      </c>
      <c r="B50" s="13"/>
      <c r="C50" s="14"/>
      <c r="D50" s="14"/>
      <c r="E50" s="14"/>
      <c r="F50" s="14"/>
      <c r="G50" s="14"/>
      <c r="H50" s="14"/>
      <c r="I50" s="14"/>
      <c r="J50" s="14"/>
      <c r="K50" s="14"/>
      <c r="L50" s="14"/>
      <c r="M50" s="14"/>
      <c r="N50" s="14"/>
      <c r="O50" s="14"/>
      <c r="P50" s="14"/>
      <c r="Q50" s="14"/>
      <c r="R50" s="30">
        <f t="shared" si="3"/>
        <v>0</v>
      </c>
      <c r="S50" s="30">
        <f t="shared" si="4"/>
        <v>0</v>
      </c>
    </row>
    <row r="51" spans="1:19" x14ac:dyDescent="0.15">
      <c r="A51" s="13" t="s">
        <v>35</v>
      </c>
      <c r="B51" s="13"/>
      <c r="C51" s="14"/>
      <c r="D51" s="14"/>
      <c r="E51" s="14"/>
      <c r="F51" s="14"/>
      <c r="G51" s="14"/>
      <c r="H51" s="14"/>
      <c r="I51" s="14"/>
      <c r="J51" s="14"/>
      <c r="K51" s="14"/>
      <c r="L51" s="14"/>
      <c r="M51" s="14"/>
      <c r="N51" s="14"/>
      <c r="O51" s="14"/>
      <c r="P51" s="14"/>
      <c r="Q51" s="14"/>
      <c r="R51" s="30">
        <f t="shared" si="3"/>
        <v>0</v>
      </c>
      <c r="S51" s="30">
        <f t="shared" si="4"/>
        <v>0</v>
      </c>
    </row>
    <row r="52" spans="1:19" x14ac:dyDescent="0.15">
      <c r="A52" s="13" t="s">
        <v>36</v>
      </c>
      <c r="B52" s="13"/>
      <c r="C52" s="14"/>
      <c r="D52" s="14"/>
      <c r="E52" s="14"/>
      <c r="F52" s="14"/>
      <c r="G52" s="14"/>
      <c r="H52" s="14"/>
      <c r="I52" s="14"/>
      <c r="J52" s="14"/>
      <c r="K52" s="14"/>
      <c r="L52" s="14"/>
      <c r="M52" s="14"/>
      <c r="N52" s="14"/>
      <c r="O52" s="14"/>
      <c r="P52" s="14"/>
      <c r="Q52" s="14"/>
      <c r="R52" s="30">
        <f t="shared" si="3"/>
        <v>0</v>
      </c>
      <c r="S52" s="30">
        <f t="shared" si="4"/>
        <v>0</v>
      </c>
    </row>
    <row r="53" spans="1:19" x14ac:dyDescent="0.15">
      <c r="A53" s="13" t="s">
        <v>37</v>
      </c>
      <c r="B53" s="13"/>
      <c r="C53" s="14"/>
      <c r="D53" s="14"/>
      <c r="E53" s="14"/>
      <c r="F53" s="14"/>
      <c r="G53" s="14"/>
      <c r="H53" s="14"/>
      <c r="I53" s="14"/>
      <c r="J53" s="14"/>
      <c r="K53" s="14"/>
      <c r="L53" s="14"/>
      <c r="M53" s="14"/>
      <c r="N53" s="14"/>
      <c r="O53" s="14"/>
      <c r="P53" s="14"/>
      <c r="Q53" s="14"/>
      <c r="R53" s="30">
        <f t="shared" si="3"/>
        <v>0</v>
      </c>
      <c r="S53" s="30">
        <f t="shared" si="4"/>
        <v>0</v>
      </c>
    </row>
    <row r="54" spans="1:19" x14ac:dyDescent="0.15">
      <c r="A54" s="13" t="s">
        <v>67</v>
      </c>
      <c r="B54" s="13"/>
      <c r="C54" s="14"/>
      <c r="D54" s="14"/>
      <c r="E54" s="14"/>
      <c r="F54" s="14"/>
      <c r="G54" s="14"/>
      <c r="H54" s="14"/>
      <c r="I54" s="14"/>
      <c r="J54" s="14"/>
      <c r="K54" s="14"/>
      <c r="L54" s="14"/>
      <c r="M54" s="14"/>
      <c r="N54" s="14"/>
      <c r="O54" s="14"/>
      <c r="P54" s="14"/>
      <c r="Q54" s="14"/>
      <c r="R54" s="30">
        <f t="shared" si="3"/>
        <v>0</v>
      </c>
      <c r="S54" s="30">
        <f t="shared" si="4"/>
        <v>0</v>
      </c>
    </row>
    <row r="55" spans="1:19" x14ac:dyDescent="0.15">
      <c r="A55" s="13" t="s">
        <v>38</v>
      </c>
      <c r="B55" s="13"/>
      <c r="C55" s="14"/>
      <c r="D55" s="14"/>
      <c r="E55" s="14"/>
      <c r="F55" s="14"/>
      <c r="G55" s="14"/>
      <c r="H55" s="14"/>
      <c r="I55" s="14"/>
      <c r="J55" s="14"/>
      <c r="K55" s="14"/>
      <c r="L55" s="14"/>
      <c r="M55" s="14"/>
      <c r="N55" s="14"/>
      <c r="O55" s="14"/>
      <c r="P55" s="14"/>
      <c r="Q55" s="14"/>
      <c r="R55" s="30">
        <f t="shared" si="3"/>
        <v>0</v>
      </c>
      <c r="S55" s="30">
        <f t="shared" si="4"/>
        <v>0</v>
      </c>
    </row>
    <row r="56" spans="1:19" x14ac:dyDescent="0.15">
      <c r="A56" s="13" t="s">
        <v>38</v>
      </c>
      <c r="B56" s="13"/>
      <c r="C56" s="14"/>
      <c r="D56" s="14"/>
      <c r="E56" s="14"/>
      <c r="F56" s="14"/>
      <c r="G56" s="14"/>
      <c r="H56" s="14"/>
      <c r="I56" s="14"/>
      <c r="J56" s="14"/>
      <c r="K56" s="14"/>
      <c r="L56" s="14"/>
      <c r="M56" s="14"/>
      <c r="N56" s="14"/>
      <c r="O56" s="14"/>
      <c r="P56" s="14"/>
      <c r="Q56" s="14"/>
      <c r="R56" s="30">
        <f t="shared" si="3"/>
        <v>0</v>
      </c>
      <c r="S56" s="30">
        <f t="shared" si="4"/>
        <v>0</v>
      </c>
    </row>
    <row r="57" spans="1:19" x14ac:dyDescent="0.15">
      <c r="A57" s="13" t="s">
        <v>38</v>
      </c>
      <c r="B57" s="13"/>
      <c r="C57" s="14"/>
      <c r="D57" s="14"/>
      <c r="E57" s="14"/>
      <c r="F57" s="14"/>
      <c r="G57" s="14"/>
      <c r="H57" s="14"/>
      <c r="I57" s="14"/>
      <c r="J57" s="14"/>
      <c r="K57" s="14"/>
      <c r="L57" s="14"/>
      <c r="M57" s="14"/>
      <c r="N57" s="14"/>
      <c r="O57" s="14"/>
      <c r="P57" s="14"/>
      <c r="Q57" s="14"/>
      <c r="R57" s="30">
        <f t="shared" si="3"/>
        <v>0</v>
      </c>
      <c r="S57" s="30">
        <f t="shared" si="4"/>
        <v>0</v>
      </c>
    </row>
    <row r="58" spans="1:19" x14ac:dyDescent="0.15">
      <c r="A58" s="13" t="s">
        <v>38</v>
      </c>
      <c r="B58" s="13"/>
      <c r="C58" s="14"/>
      <c r="D58" s="14"/>
      <c r="E58" s="14"/>
      <c r="F58" s="14"/>
      <c r="G58" s="14"/>
      <c r="H58" s="14"/>
      <c r="I58" s="14"/>
      <c r="J58" s="14"/>
      <c r="K58" s="14"/>
      <c r="L58" s="14"/>
      <c r="M58" s="14"/>
      <c r="N58" s="14"/>
      <c r="O58" s="14"/>
      <c r="P58" s="14"/>
      <c r="Q58" s="14"/>
      <c r="R58" s="30">
        <f t="shared" si="3"/>
        <v>0</v>
      </c>
      <c r="S58" s="30">
        <f t="shared" si="4"/>
        <v>0</v>
      </c>
    </row>
    <row r="59" spans="1:19" x14ac:dyDescent="0.15">
      <c r="A59" s="13" t="s">
        <v>38</v>
      </c>
      <c r="B59" s="13"/>
      <c r="C59" s="14"/>
      <c r="D59" s="14"/>
      <c r="E59" s="14"/>
      <c r="F59" s="14"/>
      <c r="G59" s="14"/>
      <c r="H59" s="14"/>
      <c r="I59" s="14"/>
      <c r="J59" s="14"/>
      <c r="K59" s="14"/>
      <c r="L59" s="14"/>
      <c r="M59" s="14"/>
      <c r="N59" s="14"/>
      <c r="O59" s="14"/>
      <c r="P59" s="14"/>
      <c r="Q59" s="14"/>
      <c r="R59" s="30">
        <f t="shared" si="3"/>
        <v>0</v>
      </c>
      <c r="S59" s="30">
        <f t="shared" si="4"/>
        <v>0</v>
      </c>
    </row>
    <row r="60" spans="1:19" x14ac:dyDescent="0.15">
      <c r="A60" s="13" t="s">
        <v>38</v>
      </c>
      <c r="B60" s="13"/>
      <c r="C60" s="14"/>
      <c r="D60" s="14"/>
      <c r="E60" s="14"/>
      <c r="F60" s="14"/>
      <c r="G60" s="14"/>
      <c r="H60" s="14"/>
      <c r="I60" s="14"/>
      <c r="J60" s="14"/>
      <c r="K60" s="14"/>
      <c r="L60" s="14"/>
      <c r="M60" s="14"/>
      <c r="N60" s="14"/>
      <c r="O60" s="14"/>
      <c r="P60" s="14"/>
      <c r="Q60" s="14"/>
      <c r="R60" s="30">
        <f t="shared" si="3"/>
        <v>0</v>
      </c>
      <c r="S60" s="30">
        <f t="shared" si="4"/>
        <v>0</v>
      </c>
    </row>
    <row r="61" spans="1:19" x14ac:dyDescent="0.15">
      <c r="A61" s="13" t="s">
        <v>39</v>
      </c>
      <c r="B61" s="13"/>
      <c r="C61" s="14"/>
      <c r="D61" s="14"/>
      <c r="E61" s="14"/>
      <c r="F61" s="14"/>
      <c r="G61" s="14"/>
      <c r="H61" s="14"/>
      <c r="I61" s="14"/>
      <c r="J61" s="14"/>
      <c r="K61" s="14"/>
      <c r="L61" s="14"/>
      <c r="M61" s="14"/>
      <c r="N61" s="14"/>
      <c r="O61" s="14"/>
      <c r="P61" s="14"/>
      <c r="Q61" s="14"/>
      <c r="R61" s="30">
        <f t="shared" si="3"/>
        <v>0</v>
      </c>
      <c r="S61" s="30">
        <f t="shared" si="4"/>
        <v>0</v>
      </c>
    </row>
    <row r="62" spans="1:19" x14ac:dyDescent="0.15">
      <c r="A62" s="13" t="s">
        <v>40</v>
      </c>
      <c r="B62" s="13"/>
      <c r="C62" s="14"/>
      <c r="D62" s="14"/>
      <c r="E62" s="14"/>
      <c r="F62" s="14"/>
      <c r="G62" s="14"/>
      <c r="H62" s="14"/>
      <c r="I62" s="14"/>
      <c r="J62" s="14"/>
      <c r="K62" s="14"/>
      <c r="L62" s="14"/>
      <c r="M62" s="14"/>
      <c r="N62" s="14"/>
      <c r="O62" s="14"/>
      <c r="P62" s="14"/>
      <c r="Q62" s="14"/>
      <c r="R62" s="30">
        <f t="shared" si="3"/>
        <v>0</v>
      </c>
      <c r="S62" s="30">
        <f t="shared" si="4"/>
        <v>0</v>
      </c>
    </row>
    <row r="63" spans="1:19" x14ac:dyDescent="0.15">
      <c r="A63" s="13" t="s">
        <v>41</v>
      </c>
      <c r="B63" s="13"/>
      <c r="C63" s="14"/>
      <c r="D63" s="14"/>
      <c r="E63" s="14"/>
      <c r="F63" s="14"/>
      <c r="G63" s="14"/>
      <c r="H63" s="14"/>
      <c r="I63" s="14"/>
      <c r="J63" s="14"/>
      <c r="K63" s="14"/>
      <c r="L63" s="14"/>
      <c r="M63" s="14"/>
      <c r="N63" s="14"/>
      <c r="O63" s="14"/>
      <c r="P63" s="14"/>
      <c r="Q63" s="14"/>
      <c r="R63" s="30">
        <f t="shared" si="3"/>
        <v>0</v>
      </c>
      <c r="S63" s="30">
        <f t="shared" si="4"/>
        <v>0</v>
      </c>
    </row>
    <row r="64" spans="1:19" x14ac:dyDescent="0.15">
      <c r="A64" s="4"/>
      <c r="B64" s="4"/>
      <c r="C64" s="8"/>
      <c r="D64" s="8"/>
      <c r="E64" s="8"/>
      <c r="F64" s="8"/>
      <c r="G64" s="8"/>
      <c r="H64" s="8"/>
      <c r="I64" s="8"/>
      <c r="J64" s="8"/>
      <c r="K64" s="8"/>
      <c r="L64" s="8"/>
      <c r="M64" s="8"/>
      <c r="N64" s="8"/>
      <c r="O64" s="8"/>
      <c r="P64" s="8"/>
      <c r="Q64" s="8"/>
      <c r="R64" s="8"/>
      <c r="S64" s="8"/>
    </row>
    <row r="65" spans="1:19" x14ac:dyDescent="0.15">
      <c r="A65" s="9" t="s">
        <v>42</v>
      </c>
      <c r="B65" s="9"/>
      <c r="C65" s="10">
        <f t="shared" ref="C65:S65" si="5">SUM(C38:C63)</f>
        <v>0</v>
      </c>
      <c r="D65" s="10">
        <f t="shared" si="5"/>
        <v>0</v>
      </c>
      <c r="E65" s="10">
        <f t="shared" si="5"/>
        <v>0</v>
      </c>
      <c r="F65" s="10">
        <f t="shared" si="5"/>
        <v>0</v>
      </c>
      <c r="G65" s="10">
        <f t="shared" si="5"/>
        <v>0</v>
      </c>
      <c r="H65" s="10">
        <f t="shared" si="5"/>
        <v>0</v>
      </c>
      <c r="I65" s="10">
        <f t="shared" si="5"/>
        <v>0</v>
      </c>
      <c r="J65" s="10">
        <f t="shared" si="5"/>
        <v>0</v>
      </c>
      <c r="K65" s="10">
        <f t="shared" si="5"/>
        <v>0</v>
      </c>
      <c r="L65" s="10">
        <f t="shared" si="5"/>
        <v>0</v>
      </c>
      <c r="M65" s="10">
        <f t="shared" si="5"/>
        <v>0</v>
      </c>
      <c r="N65" s="10">
        <f t="shared" si="5"/>
        <v>0</v>
      </c>
      <c r="O65" s="10">
        <f t="shared" si="5"/>
        <v>0</v>
      </c>
      <c r="P65" s="10">
        <f t="shared" si="5"/>
        <v>0</v>
      </c>
      <c r="Q65" s="10">
        <f t="shared" si="5"/>
        <v>0</v>
      </c>
      <c r="R65" s="10">
        <f t="shared" si="5"/>
        <v>0</v>
      </c>
      <c r="S65" s="10">
        <f t="shared" si="5"/>
        <v>0</v>
      </c>
    </row>
    <row r="66" spans="1:19" x14ac:dyDescent="0.15">
      <c r="A66" s="13"/>
      <c r="B66" s="13"/>
      <c r="C66" s="14"/>
      <c r="D66" s="15"/>
      <c r="E66" s="15"/>
      <c r="F66" s="15"/>
      <c r="G66" s="15"/>
      <c r="H66" s="16"/>
      <c r="I66" s="16"/>
      <c r="J66" s="16"/>
      <c r="K66" s="16"/>
      <c r="L66" s="16"/>
      <c r="M66" s="16"/>
      <c r="N66" s="16"/>
      <c r="O66" s="16"/>
      <c r="P66" s="16"/>
      <c r="Q66" s="16"/>
      <c r="R66" s="16"/>
      <c r="S66" s="16"/>
    </row>
    <row r="67" spans="1:19" x14ac:dyDescent="0.15">
      <c r="A67" s="3" t="s">
        <v>43</v>
      </c>
      <c r="B67" s="3"/>
      <c r="C67" s="17">
        <f t="shared" ref="C67:S67" si="6">C65-C34</f>
        <v>0</v>
      </c>
      <c r="D67" s="17">
        <f t="shared" si="6"/>
        <v>0</v>
      </c>
      <c r="E67" s="17">
        <f t="shared" si="6"/>
        <v>0</v>
      </c>
      <c r="F67" s="17">
        <f t="shared" si="6"/>
        <v>0</v>
      </c>
      <c r="G67" s="17">
        <f t="shared" si="6"/>
        <v>0</v>
      </c>
      <c r="H67" s="17">
        <f t="shared" si="6"/>
        <v>0</v>
      </c>
      <c r="I67" s="17">
        <f t="shared" si="6"/>
        <v>0</v>
      </c>
      <c r="J67" s="17">
        <f t="shared" si="6"/>
        <v>0</v>
      </c>
      <c r="K67" s="17">
        <f t="shared" si="6"/>
        <v>0</v>
      </c>
      <c r="L67" s="17">
        <f t="shared" si="6"/>
        <v>0</v>
      </c>
      <c r="M67" s="17">
        <f t="shared" si="6"/>
        <v>0</v>
      </c>
      <c r="N67" s="17">
        <f t="shared" si="6"/>
        <v>0</v>
      </c>
      <c r="O67" s="17">
        <f t="shared" si="6"/>
        <v>0</v>
      </c>
      <c r="P67" s="17">
        <f t="shared" si="6"/>
        <v>0</v>
      </c>
      <c r="Q67" s="17">
        <f t="shared" si="6"/>
        <v>0</v>
      </c>
      <c r="R67" s="17">
        <f t="shared" si="6"/>
        <v>0</v>
      </c>
      <c r="S67" s="17">
        <f t="shared" si="6"/>
        <v>0</v>
      </c>
    </row>
  </sheetData>
  <mergeCells count="17">
    <mergeCell ref="O3:O4"/>
    <mergeCell ref="P3:P4"/>
    <mergeCell ref="Q3:Q4"/>
    <mergeCell ref="R3:R4"/>
    <mergeCell ref="S3:S4"/>
    <mergeCell ref="I3:I4"/>
    <mergeCell ref="J3:J4"/>
    <mergeCell ref="K3:K4"/>
    <mergeCell ref="L3:L4"/>
    <mergeCell ref="M3:M4"/>
    <mergeCell ref="N3:N4"/>
    <mergeCell ref="C3:C4"/>
    <mergeCell ref="D3:D4"/>
    <mergeCell ref="E3:E4"/>
    <mergeCell ref="F3:F4"/>
    <mergeCell ref="G3:G4"/>
    <mergeCell ref="H3:H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5200E-1A1C-944B-94E9-AA2FB26A570B}">
  <dimension ref="A1:S67"/>
  <sheetViews>
    <sheetView workbookViewId="0">
      <selection activeCell="C1" sqref="C1"/>
    </sheetView>
  </sheetViews>
  <sheetFormatPr baseColWidth="10" defaultColWidth="8.83203125" defaultRowHeight="13" x14ac:dyDescent="0.15"/>
  <cols>
    <col min="1" max="1" width="34.33203125" bestFit="1" customWidth="1"/>
    <col min="2" max="2" width="10.1640625" customWidth="1"/>
  </cols>
  <sheetData>
    <row r="1" spans="1:19" x14ac:dyDescent="0.15">
      <c r="A1" s="1" t="s">
        <v>56</v>
      </c>
      <c r="B1" s="2"/>
      <c r="C1" s="1" t="s">
        <v>85</v>
      </c>
      <c r="D1" s="2"/>
      <c r="E1" s="2"/>
      <c r="F1" s="2"/>
      <c r="G1" s="2"/>
      <c r="H1" s="2"/>
      <c r="I1" s="2"/>
      <c r="J1" s="2"/>
      <c r="K1" s="2"/>
      <c r="L1" s="2"/>
      <c r="M1" s="2"/>
      <c r="N1" s="2"/>
      <c r="O1" s="2"/>
      <c r="P1" s="2"/>
      <c r="Q1" s="2"/>
    </row>
    <row r="2" spans="1:19" ht="14" thickBot="1" x14ac:dyDescent="0.2">
      <c r="A2" s="2"/>
      <c r="B2" s="2"/>
      <c r="C2" s="2"/>
      <c r="D2" s="2"/>
      <c r="E2" s="2"/>
      <c r="F2" s="2"/>
      <c r="G2" s="2"/>
      <c r="H2" s="2"/>
      <c r="I2" s="2"/>
      <c r="J2" s="2"/>
      <c r="K2" s="2"/>
      <c r="L2" s="2"/>
      <c r="M2" s="2"/>
      <c r="N2" s="2"/>
      <c r="O2" s="2"/>
      <c r="P2" s="2"/>
      <c r="Q2" s="2"/>
      <c r="S2">
        <v>15</v>
      </c>
    </row>
    <row r="3" spans="1:19" ht="14.25" customHeight="1" thickTop="1" thickBot="1" x14ac:dyDescent="0.2">
      <c r="A3" s="3" t="s">
        <v>0</v>
      </c>
      <c r="B3" s="3"/>
      <c r="C3" s="44" t="s">
        <v>1</v>
      </c>
      <c r="D3" s="42" t="s">
        <v>2</v>
      </c>
      <c r="E3" s="42" t="s">
        <v>3</v>
      </c>
      <c r="F3" s="42" t="s">
        <v>4</v>
      </c>
      <c r="G3" s="42" t="s">
        <v>5</v>
      </c>
      <c r="H3" s="42" t="s">
        <v>6</v>
      </c>
      <c r="I3" s="42" t="s">
        <v>7</v>
      </c>
      <c r="J3" s="42" t="s">
        <v>8</v>
      </c>
      <c r="K3" s="42" t="s">
        <v>9</v>
      </c>
      <c r="L3" s="42" t="s">
        <v>10</v>
      </c>
      <c r="M3" s="42" t="s">
        <v>60</v>
      </c>
      <c r="N3" s="42" t="s">
        <v>61</v>
      </c>
      <c r="O3" s="42" t="s">
        <v>62</v>
      </c>
      <c r="P3" s="42" t="s">
        <v>63</v>
      </c>
      <c r="Q3" s="42" t="s">
        <v>64</v>
      </c>
      <c r="R3" s="42" t="s">
        <v>46</v>
      </c>
      <c r="S3" s="42" t="s">
        <v>59</v>
      </c>
    </row>
    <row r="4" spans="1:19" ht="14" thickBot="1" x14ac:dyDescent="0.2">
      <c r="A4" s="4"/>
      <c r="B4" s="4"/>
      <c r="C4" s="45"/>
      <c r="D4" s="43"/>
      <c r="E4" s="43"/>
      <c r="F4" s="43"/>
      <c r="G4" s="43"/>
      <c r="H4" s="43"/>
      <c r="I4" s="43"/>
      <c r="J4" s="43"/>
      <c r="K4" s="43"/>
      <c r="L4" s="43"/>
      <c r="M4" s="43"/>
      <c r="N4" s="43"/>
      <c r="O4" s="43"/>
      <c r="P4" s="43"/>
      <c r="Q4" s="43"/>
      <c r="R4" s="43"/>
      <c r="S4" s="43"/>
    </row>
    <row r="5" spans="1:19" ht="14" thickTop="1" x14ac:dyDescent="0.15">
      <c r="A5" s="3" t="s">
        <v>11</v>
      </c>
      <c r="B5" s="3"/>
      <c r="C5" s="5"/>
      <c r="D5" s="2"/>
      <c r="E5" s="2"/>
      <c r="F5" s="2"/>
      <c r="G5" s="2"/>
      <c r="H5" s="2"/>
      <c r="I5" s="2"/>
      <c r="J5" s="2"/>
      <c r="K5" s="2"/>
      <c r="L5" s="2"/>
      <c r="M5" s="2"/>
      <c r="N5" s="2"/>
      <c r="O5" s="2"/>
      <c r="P5" s="2"/>
      <c r="Q5" s="2"/>
    </row>
    <row r="6" spans="1:19" ht="13" customHeight="1" x14ac:dyDescent="0.15">
      <c r="A6" s="4" t="s">
        <v>69</v>
      </c>
      <c r="B6" s="4"/>
      <c r="C6" s="6"/>
      <c r="D6" s="6"/>
      <c r="E6" s="6"/>
      <c r="F6" s="6"/>
      <c r="G6" s="6"/>
      <c r="H6" s="6"/>
      <c r="I6" s="6"/>
      <c r="J6" s="6"/>
      <c r="K6" s="6"/>
      <c r="L6" s="6"/>
      <c r="M6" s="6"/>
      <c r="N6" s="6"/>
      <c r="O6" s="6"/>
      <c r="P6" s="6"/>
      <c r="Q6" s="6"/>
      <c r="R6" s="30">
        <f t="shared" ref="R6:R32" si="0">SUM(C6:Q6)</f>
        <v>0</v>
      </c>
      <c r="S6" s="30">
        <f>R6/S$2</f>
        <v>0</v>
      </c>
    </row>
    <row r="7" spans="1:19" ht="13" customHeight="1" x14ac:dyDescent="0.15">
      <c r="A7" s="4" t="s">
        <v>70</v>
      </c>
      <c r="B7" s="4"/>
      <c r="C7" s="6"/>
      <c r="D7" s="6"/>
      <c r="E7" s="6"/>
      <c r="F7" s="6"/>
      <c r="G7" s="6"/>
      <c r="H7" s="6"/>
      <c r="I7" s="6"/>
      <c r="J7" s="6"/>
      <c r="K7" s="6"/>
      <c r="L7" s="6"/>
      <c r="M7" s="6"/>
      <c r="N7" s="6"/>
      <c r="O7" s="6"/>
      <c r="P7" s="6"/>
      <c r="Q7" s="6"/>
      <c r="R7" s="30">
        <f t="shared" si="0"/>
        <v>0</v>
      </c>
      <c r="S7" s="30">
        <f t="shared" ref="S7:S32" si="1">R7/S$2</f>
        <v>0</v>
      </c>
    </row>
    <row r="8" spans="1:19" ht="13" customHeight="1" x14ac:dyDescent="0.15">
      <c r="A8" s="4" t="s">
        <v>71</v>
      </c>
      <c r="B8" s="4"/>
      <c r="C8" s="6"/>
      <c r="D8" s="6"/>
      <c r="E8" s="6"/>
      <c r="F8" s="6"/>
      <c r="G8" s="6"/>
      <c r="H8" s="6"/>
      <c r="I8" s="6"/>
      <c r="J8" s="6"/>
      <c r="K8" s="6"/>
      <c r="L8" s="6"/>
      <c r="M8" s="6"/>
      <c r="N8" s="6"/>
      <c r="O8" s="6"/>
      <c r="P8" s="6"/>
      <c r="Q8" s="6"/>
      <c r="R8" s="30">
        <f t="shared" si="0"/>
        <v>0</v>
      </c>
      <c r="S8" s="30">
        <f t="shared" si="1"/>
        <v>0</v>
      </c>
    </row>
    <row r="9" spans="1:19" ht="13" customHeight="1" x14ac:dyDescent="0.15">
      <c r="A9" s="4" t="s">
        <v>72</v>
      </c>
      <c r="B9" s="4"/>
      <c r="C9" s="6"/>
      <c r="D9" s="6"/>
      <c r="E9" s="6"/>
      <c r="F9" s="6"/>
      <c r="G9" s="6"/>
      <c r="H9" s="6"/>
      <c r="I9" s="6"/>
      <c r="J9" s="6"/>
      <c r="K9" s="6"/>
      <c r="L9" s="6"/>
      <c r="M9" s="6"/>
      <c r="N9" s="6"/>
      <c r="O9" s="6"/>
      <c r="P9" s="6"/>
      <c r="Q9" s="6"/>
      <c r="R9" s="30">
        <f t="shared" si="0"/>
        <v>0</v>
      </c>
      <c r="S9" s="30">
        <f t="shared" si="1"/>
        <v>0</v>
      </c>
    </row>
    <row r="10" spans="1:19" ht="13" customHeight="1" x14ac:dyDescent="0.15">
      <c r="A10" s="4" t="s">
        <v>73</v>
      </c>
      <c r="B10" s="4"/>
      <c r="C10" s="6"/>
      <c r="D10" s="6"/>
      <c r="E10" s="6"/>
      <c r="F10" s="6"/>
      <c r="G10" s="6"/>
      <c r="H10" s="6"/>
      <c r="I10" s="6"/>
      <c r="J10" s="6"/>
      <c r="K10" s="6"/>
      <c r="L10" s="6"/>
      <c r="M10" s="6"/>
      <c r="N10" s="6"/>
      <c r="O10" s="6"/>
      <c r="P10" s="6"/>
      <c r="Q10" s="6"/>
      <c r="R10" s="30">
        <f t="shared" si="0"/>
        <v>0</v>
      </c>
      <c r="S10" s="30">
        <f t="shared" si="1"/>
        <v>0</v>
      </c>
    </row>
    <row r="11" spans="1:19" ht="13" customHeight="1" x14ac:dyDescent="0.15">
      <c r="A11" s="4" t="s">
        <v>12</v>
      </c>
      <c r="B11" s="4"/>
      <c r="C11" s="6"/>
      <c r="D11" s="6"/>
      <c r="E11" s="6"/>
      <c r="F11" s="6"/>
      <c r="G11" s="6"/>
      <c r="H11" s="6"/>
      <c r="I11" s="6"/>
      <c r="J11" s="6"/>
      <c r="K11" s="6"/>
      <c r="L11" s="6"/>
      <c r="M11" s="6"/>
      <c r="N11" s="6"/>
      <c r="O11" s="6"/>
      <c r="P11" s="6"/>
      <c r="Q11" s="6"/>
      <c r="R11" s="30">
        <f t="shared" si="0"/>
        <v>0</v>
      </c>
      <c r="S11" s="30">
        <f t="shared" si="1"/>
        <v>0</v>
      </c>
    </row>
    <row r="12" spans="1:19" ht="13" customHeight="1" x14ac:dyDescent="0.15">
      <c r="A12" s="4" t="s">
        <v>74</v>
      </c>
      <c r="B12" s="4"/>
      <c r="C12" s="6"/>
      <c r="D12" s="6"/>
      <c r="E12" s="6"/>
      <c r="F12" s="6"/>
      <c r="G12" s="6"/>
      <c r="H12" s="6"/>
      <c r="I12" s="6"/>
      <c r="J12" s="6"/>
      <c r="K12" s="6"/>
      <c r="L12" s="6"/>
      <c r="M12" s="6"/>
      <c r="N12" s="6"/>
      <c r="O12" s="6"/>
      <c r="P12" s="6"/>
      <c r="Q12" s="6"/>
      <c r="R12" s="30">
        <f t="shared" si="0"/>
        <v>0</v>
      </c>
      <c r="S12" s="30">
        <f t="shared" si="1"/>
        <v>0</v>
      </c>
    </row>
    <row r="13" spans="1:19" ht="13" customHeight="1" x14ac:dyDescent="0.15">
      <c r="A13" s="4" t="s">
        <v>75</v>
      </c>
      <c r="B13" s="4"/>
      <c r="C13" s="6"/>
      <c r="D13" s="6"/>
      <c r="E13" s="6"/>
      <c r="F13" s="6"/>
      <c r="G13" s="6"/>
      <c r="H13" s="6"/>
      <c r="I13" s="6"/>
      <c r="J13" s="6"/>
      <c r="K13" s="6"/>
      <c r="L13" s="6"/>
      <c r="M13" s="6"/>
      <c r="N13" s="6"/>
      <c r="O13" s="6"/>
      <c r="P13" s="6"/>
      <c r="Q13" s="6"/>
      <c r="R13" s="30">
        <f t="shared" si="0"/>
        <v>0</v>
      </c>
      <c r="S13" s="30">
        <f t="shared" si="1"/>
        <v>0</v>
      </c>
    </row>
    <row r="14" spans="1:19" ht="13" customHeight="1" x14ac:dyDescent="0.15">
      <c r="A14" s="4" t="s">
        <v>76</v>
      </c>
      <c r="B14" s="4"/>
      <c r="C14" s="6"/>
      <c r="D14" s="6"/>
      <c r="E14" s="6"/>
      <c r="F14" s="6"/>
      <c r="G14" s="6"/>
      <c r="H14" s="6"/>
      <c r="I14" s="6"/>
      <c r="J14" s="6"/>
      <c r="K14" s="6"/>
      <c r="L14" s="6"/>
      <c r="M14" s="6"/>
      <c r="N14" s="6"/>
      <c r="O14" s="6"/>
      <c r="P14" s="6"/>
      <c r="Q14" s="6"/>
      <c r="R14" s="30">
        <f t="shared" si="0"/>
        <v>0</v>
      </c>
      <c r="S14" s="30">
        <f t="shared" si="1"/>
        <v>0</v>
      </c>
    </row>
    <row r="15" spans="1:19" ht="13" customHeight="1" x14ac:dyDescent="0.15">
      <c r="A15" s="4" t="s">
        <v>77</v>
      </c>
      <c r="B15" s="4"/>
      <c r="C15" s="6"/>
      <c r="D15" s="6"/>
      <c r="E15" s="6"/>
      <c r="F15" s="6"/>
      <c r="G15" s="6"/>
      <c r="H15" s="6"/>
      <c r="I15" s="6"/>
      <c r="J15" s="6"/>
      <c r="K15" s="6"/>
      <c r="L15" s="6"/>
      <c r="M15" s="6"/>
      <c r="N15" s="6"/>
      <c r="O15" s="6"/>
      <c r="P15" s="6"/>
      <c r="Q15" s="6"/>
      <c r="R15" s="30">
        <f t="shared" si="0"/>
        <v>0</v>
      </c>
      <c r="S15" s="30">
        <f t="shared" si="1"/>
        <v>0</v>
      </c>
    </row>
    <row r="16" spans="1:19" ht="13" customHeight="1" x14ac:dyDescent="0.15">
      <c r="A16" s="4" t="s">
        <v>78</v>
      </c>
      <c r="B16" s="4"/>
      <c r="C16" s="6"/>
      <c r="D16" s="6"/>
      <c r="E16" s="6"/>
      <c r="F16" s="6"/>
      <c r="G16" s="6"/>
      <c r="H16" s="6"/>
      <c r="I16" s="6"/>
      <c r="J16" s="6"/>
      <c r="K16" s="6"/>
      <c r="L16" s="6"/>
      <c r="M16" s="6"/>
      <c r="N16" s="6"/>
      <c r="O16" s="6"/>
      <c r="P16" s="6"/>
      <c r="Q16" s="6"/>
      <c r="R16" s="30">
        <f t="shared" si="0"/>
        <v>0</v>
      </c>
      <c r="S16" s="30">
        <f t="shared" si="1"/>
        <v>0</v>
      </c>
    </row>
    <row r="17" spans="1:19" ht="13" customHeight="1" x14ac:dyDescent="0.15">
      <c r="A17" s="4" t="s">
        <v>79</v>
      </c>
      <c r="B17" s="4"/>
      <c r="C17" s="6"/>
      <c r="D17" s="6"/>
      <c r="E17" s="6"/>
      <c r="F17" s="6"/>
      <c r="G17" s="6"/>
      <c r="H17" s="6"/>
      <c r="I17" s="6"/>
      <c r="J17" s="6"/>
      <c r="K17" s="6"/>
      <c r="L17" s="6"/>
      <c r="M17" s="6"/>
      <c r="N17" s="6"/>
      <c r="O17" s="6"/>
      <c r="P17" s="6"/>
      <c r="Q17" s="6"/>
      <c r="R17" s="30">
        <f t="shared" si="0"/>
        <v>0</v>
      </c>
      <c r="S17" s="30">
        <f t="shared" si="1"/>
        <v>0</v>
      </c>
    </row>
    <row r="18" spans="1:19" ht="13" customHeight="1" x14ac:dyDescent="0.15">
      <c r="A18" s="4" t="s">
        <v>80</v>
      </c>
      <c r="B18" s="4"/>
      <c r="C18" s="6"/>
      <c r="D18" s="6"/>
      <c r="E18" s="6"/>
      <c r="F18" s="6"/>
      <c r="G18" s="6"/>
      <c r="H18" s="6"/>
      <c r="I18" s="6"/>
      <c r="J18" s="6"/>
      <c r="K18" s="6"/>
      <c r="L18" s="6"/>
      <c r="M18" s="6"/>
      <c r="N18" s="6"/>
      <c r="O18" s="6"/>
      <c r="P18" s="6"/>
      <c r="Q18" s="6"/>
      <c r="R18" s="30">
        <f t="shared" si="0"/>
        <v>0</v>
      </c>
      <c r="S18" s="30">
        <f t="shared" si="1"/>
        <v>0</v>
      </c>
    </row>
    <row r="19" spans="1:19" ht="13" customHeight="1" x14ac:dyDescent="0.15">
      <c r="A19" s="4" t="s">
        <v>81</v>
      </c>
      <c r="B19" s="4"/>
      <c r="C19" s="6"/>
      <c r="D19" s="6"/>
      <c r="E19" s="6"/>
      <c r="F19" s="6"/>
      <c r="G19" s="6"/>
      <c r="H19" s="6"/>
      <c r="I19" s="6"/>
      <c r="J19" s="6"/>
      <c r="K19" s="6"/>
      <c r="L19" s="6"/>
      <c r="M19" s="6"/>
      <c r="N19" s="6"/>
      <c r="O19" s="6"/>
      <c r="P19" s="6"/>
      <c r="Q19" s="6"/>
      <c r="R19" s="30">
        <f t="shared" si="0"/>
        <v>0</v>
      </c>
      <c r="S19" s="30">
        <f t="shared" si="1"/>
        <v>0</v>
      </c>
    </row>
    <row r="20" spans="1:19" ht="13" customHeight="1" x14ac:dyDescent="0.15">
      <c r="A20" s="4" t="s">
        <v>13</v>
      </c>
      <c r="B20" s="4"/>
      <c r="C20" s="6"/>
      <c r="D20" s="6"/>
      <c r="E20" s="6"/>
      <c r="F20" s="6"/>
      <c r="G20" s="6"/>
      <c r="H20" s="6"/>
      <c r="I20" s="6"/>
      <c r="J20" s="6"/>
      <c r="K20" s="6"/>
      <c r="L20" s="6"/>
      <c r="M20" s="6"/>
      <c r="N20" s="6"/>
      <c r="O20" s="6"/>
      <c r="P20" s="6"/>
      <c r="Q20" s="6"/>
      <c r="R20" s="30">
        <f t="shared" si="0"/>
        <v>0</v>
      </c>
      <c r="S20" s="30">
        <f t="shared" si="1"/>
        <v>0</v>
      </c>
    </row>
    <row r="21" spans="1:19" ht="13" customHeight="1" x14ac:dyDescent="0.15">
      <c r="A21" s="4" t="s">
        <v>14</v>
      </c>
      <c r="B21" s="4"/>
      <c r="C21" s="6"/>
      <c r="D21" s="6"/>
      <c r="E21" s="6"/>
      <c r="F21" s="6"/>
      <c r="G21" s="6"/>
      <c r="H21" s="6"/>
      <c r="I21" s="6"/>
      <c r="J21" s="6"/>
      <c r="K21" s="6"/>
      <c r="L21" s="6"/>
      <c r="M21" s="6"/>
      <c r="N21" s="6"/>
      <c r="O21" s="6"/>
      <c r="P21" s="6"/>
      <c r="Q21" s="6"/>
      <c r="R21" s="30">
        <f t="shared" si="0"/>
        <v>0</v>
      </c>
      <c r="S21" s="30">
        <f t="shared" si="1"/>
        <v>0</v>
      </c>
    </row>
    <row r="22" spans="1:19" ht="13" customHeight="1" x14ac:dyDescent="0.15">
      <c r="A22" s="4" t="s">
        <v>15</v>
      </c>
      <c r="B22" s="4"/>
      <c r="C22" s="6"/>
      <c r="D22" s="6"/>
      <c r="E22" s="6"/>
      <c r="F22" s="6"/>
      <c r="G22" s="6"/>
      <c r="H22" s="6"/>
      <c r="I22" s="6"/>
      <c r="J22" s="6"/>
      <c r="K22" s="6"/>
      <c r="L22" s="6"/>
      <c r="M22" s="6"/>
      <c r="N22" s="6"/>
      <c r="O22" s="6"/>
      <c r="P22" s="6"/>
      <c r="Q22" s="6"/>
      <c r="R22" s="30">
        <f t="shared" si="0"/>
        <v>0</v>
      </c>
      <c r="S22" s="30">
        <f t="shared" si="1"/>
        <v>0</v>
      </c>
    </row>
    <row r="23" spans="1:19" ht="13" customHeight="1" x14ac:dyDescent="0.15">
      <c r="A23" s="4" t="s">
        <v>16</v>
      </c>
      <c r="B23" s="4"/>
      <c r="C23" s="6"/>
      <c r="D23" s="6"/>
      <c r="E23" s="6"/>
      <c r="F23" s="6"/>
      <c r="G23" s="6"/>
      <c r="H23" s="6"/>
      <c r="I23" s="6"/>
      <c r="J23" s="6"/>
      <c r="K23" s="6"/>
      <c r="L23" s="6"/>
      <c r="M23" s="6"/>
      <c r="N23" s="6"/>
      <c r="O23" s="6"/>
      <c r="P23" s="6"/>
      <c r="Q23" s="6"/>
      <c r="R23" s="30">
        <f t="shared" si="0"/>
        <v>0</v>
      </c>
      <c r="S23" s="30">
        <f t="shared" si="1"/>
        <v>0</v>
      </c>
    </row>
    <row r="24" spans="1:19" ht="13" customHeight="1" x14ac:dyDescent="0.15">
      <c r="A24" s="4" t="s">
        <v>17</v>
      </c>
      <c r="B24" s="4"/>
      <c r="C24" s="6"/>
      <c r="D24" s="6"/>
      <c r="E24" s="6"/>
      <c r="F24" s="6"/>
      <c r="G24" s="6"/>
      <c r="H24" s="6"/>
      <c r="I24" s="6"/>
      <c r="J24" s="6"/>
      <c r="K24" s="6"/>
      <c r="L24" s="6"/>
      <c r="M24" s="6"/>
      <c r="N24" s="6"/>
      <c r="O24" s="6"/>
      <c r="P24" s="6"/>
      <c r="Q24" s="6"/>
      <c r="R24" s="30">
        <f t="shared" si="0"/>
        <v>0</v>
      </c>
      <c r="S24" s="30">
        <f t="shared" si="1"/>
        <v>0</v>
      </c>
    </row>
    <row r="25" spans="1:19" ht="13" customHeight="1" x14ac:dyDescent="0.15">
      <c r="A25" s="4" t="s">
        <v>18</v>
      </c>
      <c r="B25" s="4"/>
      <c r="C25" s="6"/>
      <c r="D25" s="6"/>
      <c r="E25" s="6"/>
      <c r="F25" s="6"/>
      <c r="G25" s="6"/>
      <c r="H25" s="6"/>
      <c r="I25" s="6"/>
      <c r="J25" s="6"/>
      <c r="K25" s="6"/>
      <c r="L25" s="6"/>
      <c r="M25" s="6"/>
      <c r="N25" s="6"/>
      <c r="O25" s="6"/>
      <c r="P25" s="6"/>
      <c r="Q25" s="6"/>
      <c r="R25" s="30">
        <f t="shared" si="0"/>
        <v>0</v>
      </c>
      <c r="S25" s="30">
        <f t="shared" si="1"/>
        <v>0</v>
      </c>
    </row>
    <row r="26" spans="1:19" ht="13" customHeight="1" x14ac:dyDescent="0.15">
      <c r="A26" s="4" t="s">
        <v>82</v>
      </c>
      <c r="B26" s="4"/>
      <c r="C26" s="6"/>
      <c r="D26" s="6"/>
      <c r="E26" s="6"/>
      <c r="F26" s="6"/>
      <c r="G26" s="6"/>
      <c r="H26" s="6"/>
      <c r="I26" s="6"/>
      <c r="J26" s="6"/>
      <c r="K26" s="6"/>
      <c r="L26" s="6"/>
      <c r="M26" s="6"/>
      <c r="N26" s="6"/>
      <c r="O26" s="6"/>
      <c r="P26" s="6"/>
      <c r="Q26" s="6"/>
      <c r="R26" s="30">
        <f t="shared" si="0"/>
        <v>0</v>
      </c>
      <c r="S26" s="30">
        <f t="shared" si="1"/>
        <v>0</v>
      </c>
    </row>
    <row r="27" spans="1:19" ht="13" customHeight="1" x14ac:dyDescent="0.15">
      <c r="A27" s="4" t="s">
        <v>19</v>
      </c>
      <c r="B27" s="4"/>
      <c r="C27" s="6"/>
      <c r="D27" s="6"/>
      <c r="E27" s="6"/>
      <c r="F27" s="6"/>
      <c r="G27" s="6"/>
      <c r="H27" s="6"/>
      <c r="I27" s="6"/>
      <c r="J27" s="6"/>
      <c r="K27" s="6"/>
      <c r="L27" s="6"/>
      <c r="M27" s="6"/>
      <c r="N27" s="6"/>
      <c r="O27" s="6"/>
      <c r="P27" s="6"/>
      <c r="Q27" s="6"/>
      <c r="R27" s="30">
        <f t="shared" si="0"/>
        <v>0</v>
      </c>
      <c r="S27" s="30">
        <f t="shared" si="1"/>
        <v>0</v>
      </c>
    </row>
    <row r="28" spans="1:19" ht="13" customHeight="1" x14ac:dyDescent="0.15">
      <c r="A28" s="4" t="s">
        <v>19</v>
      </c>
      <c r="B28" s="4"/>
      <c r="C28" s="6"/>
      <c r="D28" s="6"/>
      <c r="E28" s="6"/>
      <c r="F28" s="6"/>
      <c r="G28" s="6"/>
      <c r="H28" s="6"/>
      <c r="I28" s="6"/>
      <c r="J28" s="6"/>
      <c r="K28" s="6"/>
      <c r="L28" s="6"/>
      <c r="M28" s="6"/>
      <c r="N28" s="6"/>
      <c r="O28" s="6"/>
      <c r="P28" s="6"/>
      <c r="Q28" s="6"/>
      <c r="R28" s="30">
        <f t="shared" si="0"/>
        <v>0</v>
      </c>
      <c r="S28" s="30">
        <f t="shared" si="1"/>
        <v>0</v>
      </c>
    </row>
    <row r="29" spans="1:19" ht="13" customHeight="1" x14ac:dyDescent="0.15">
      <c r="A29" s="4" t="s">
        <v>19</v>
      </c>
      <c r="B29" s="4"/>
      <c r="C29" s="6"/>
      <c r="D29" s="6"/>
      <c r="E29" s="6"/>
      <c r="F29" s="6"/>
      <c r="G29" s="6"/>
      <c r="H29" s="6"/>
      <c r="I29" s="6"/>
      <c r="J29" s="6"/>
      <c r="K29" s="6"/>
      <c r="L29" s="6"/>
      <c r="M29" s="6"/>
      <c r="N29" s="6"/>
      <c r="O29" s="6"/>
      <c r="P29" s="6"/>
      <c r="Q29" s="6"/>
      <c r="R29" s="30">
        <f t="shared" si="0"/>
        <v>0</v>
      </c>
      <c r="S29" s="30">
        <f t="shared" si="1"/>
        <v>0</v>
      </c>
    </row>
    <row r="30" spans="1:19" ht="13" customHeight="1" x14ac:dyDescent="0.15">
      <c r="A30" s="4" t="s">
        <v>19</v>
      </c>
      <c r="B30" s="4"/>
      <c r="C30" s="6"/>
      <c r="D30" s="6"/>
      <c r="E30" s="6"/>
      <c r="F30" s="6"/>
      <c r="G30" s="6"/>
      <c r="H30" s="6"/>
      <c r="I30" s="6"/>
      <c r="J30" s="6"/>
      <c r="K30" s="6"/>
      <c r="L30" s="6"/>
      <c r="M30" s="6"/>
      <c r="N30" s="6"/>
      <c r="O30" s="6"/>
      <c r="P30" s="6"/>
      <c r="Q30" s="6"/>
      <c r="R30" s="30">
        <f t="shared" si="0"/>
        <v>0</v>
      </c>
      <c r="S30" s="30">
        <f t="shared" si="1"/>
        <v>0</v>
      </c>
    </row>
    <row r="31" spans="1:19" ht="13" customHeight="1" x14ac:dyDescent="0.15">
      <c r="A31" s="4" t="s">
        <v>19</v>
      </c>
      <c r="B31" s="4"/>
      <c r="C31" s="6"/>
      <c r="D31" s="6"/>
      <c r="E31" s="6"/>
      <c r="F31" s="6"/>
      <c r="G31" s="6"/>
      <c r="H31" s="6"/>
      <c r="I31" s="6"/>
      <c r="J31" s="6"/>
      <c r="K31" s="6"/>
      <c r="L31" s="6"/>
      <c r="M31" s="6"/>
      <c r="N31" s="6"/>
      <c r="O31" s="6"/>
      <c r="P31" s="6"/>
      <c r="Q31" s="6"/>
      <c r="R31" s="30">
        <f t="shared" si="0"/>
        <v>0</v>
      </c>
      <c r="S31" s="30">
        <f t="shared" si="1"/>
        <v>0</v>
      </c>
    </row>
    <row r="32" spans="1:19" ht="13" customHeight="1" x14ac:dyDescent="0.15">
      <c r="A32" s="4" t="s">
        <v>19</v>
      </c>
      <c r="B32" s="4"/>
      <c r="C32" s="6"/>
      <c r="D32" s="6"/>
      <c r="E32" s="6"/>
      <c r="F32" s="6"/>
      <c r="G32" s="6"/>
      <c r="H32" s="6"/>
      <c r="I32" s="6"/>
      <c r="J32" s="6"/>
      <c r="K32" s="6"/>
      <c r="L32" s="6"/>
      <c r="M32" s="6"/>
      <c r="N32" s="6"/>
      <c r="O32" s="6"/>
      <c r="P32" s="6"/>
      <c r="Q32" s="6"/>
      <c r="R32" s="30">
        <f t="shared" si="0"/>
        <v>0</v>
      </c>
      <c r="S32" s="30">
        <f t="shared" si="1"/>
        <v>0</v>
      </c>
    </row>
    <row r="33" spans="1:19" ht="13" customHeight="1" x14ac:dyDescent="0.15">
      <c r="A33" s="4"/>
      <c r="B33" s="4"/>
      <c r="C33" s="8"/>
      <c r="D33" s="8"/>
      <c r="E33" s="8"/>
      <c r="F33" s="8"/>
      <c r="G33" s="8"/>
      <c r="H33" s="8"/>
      <c r="I33" s="8"/>
      <c r="J33" s="8"/>
      <c r="K33" s="8"/>
      <c r="L33" s="8"/>
      <c r="M33" s="8"/>
      <c r="N33" s="8"/>
      <c r="O33" s="8"/>
      <c r="P33" s="8"/>
      <c r="Q33" s="8"/>
      <c r="R33" s="8"/>
      <c r="S33" s="8"/>
    </row>
    <row r="34" spans="1:19" ht="9.75" customHeight="1" x14ac:dyDescent="0.15">
      <c r="A34" s="9" t="s">
        <v>20</v>
      </c>
      <c r="B34" s="9"/>
      <c r="C34" s="10">
        <f t="shared" ref="C34:S34" si="2">SUM(C6:C26)</f>
        <v>0</v>
      </c>
      <c r="D34" s="10">
        <f t="shared" si="2"/>
        <v>0</v>
      </c>
      <c r="E34" s="10">
        <f t="shared" si="2"/>
        <v>0</v>
      </c>
      <c r="F34" s="10">
        <f t="shared" si="2"/>
        <v>0</v>
      </c>
      <c r="G34" s="10">
        <f t="shared" si="2"/>
        <v>0</v>
      </c>
      <c r="H34" s="10">
        <f t="shared" si="2"/>
        <v>0</v>
      </c>
      <c r="I34" s="10">
        <f t="shared" si="2"/>
        <v>0</v>
      </c>
      <c r="J34" s="10">
        <f t="shared" si="2"/>
        <v>0</v>
      </c>
      <c r="K34" s="10">
        <f t="shared" si="2"/>
        <v>0</v>
      </c>
      <c r="L34" s="10">
        <f t="shared" si="2"/>
        <v>0</v>
      </c>
      <c r="M34" s="10">
        <f t="shared" si="2"/>
        <v>0</v>
      </c>
      <c r="N34" s="10">
        <f t="shared" si="2"/>
        <v>0</v>
      </c>
      <c r="O34" s="10">
        <f t="shared" si="2"/>
        <v>0</v>
      </c>
      <c r="P34" s="10">
        <f t="shared" si="2"/>
        <v>0</v>
      </c>
      <c r="Q34" s="10">
        <f t="shared" si="2"/>
        <v>0</v>
      </c>
      <c r="R34" s="10">
        <f t="shared" si="2"/>
        <v>0</v>
      </c>
      <c r="S34" s="10">
        <f t="shared" si="2"/>
        <v>0</v>
      </c>
    </row>
    <row r="35" spans="1:19" x14ac:dyDescent="0.15">
      <c r="A35" s="3"/>
      <c r="B35" s="3"/>
      <c r="C35" s="5"/>
      <c r="D35" s="2"/>
      <c r="E35" s="2"/>
      <c r="F35" s="2"/>
      <c r="G35" s="2"/>
      <c r="H35" s="2"/>
      <c r="I35" s="2"/>
      <c r="J35" s="2"/>
      <c r="K35" s="2"/>
      <c r="L35" s="2"/>
      <c r="M35" s="2"/>
      <c r="N35" s="2"/>
      <c r="O35" s="2"/>
      <c r="P35" s="2"/>
      <c r="Q35" s="2"/>
      <c r="R35" s="2"/>
      <c r="S35" s="30"/>
    </row>
    <row r="36" spans="1:19" x14ac:dyDescent="0.15">
      <c r="A36" s="3" t="s">
        <v>21</v>
      </c>
      <c r="B36" s="3"/>
      <c r="C36" s="2"/>
      <c r="D36" s="2"/>
      <c r="E36" s="2"/>
      <c r="F36" s="2"/>
      <c r="G36" s="2"/>
      <c r="H36" s="2"/>
      <c r="I36" s="2"/>
      <c r="J36" s="2"/>
      <c r="K36" s="2"/>
      <c r="L36" s="2"/>
      <c r="M36" s="2"/>
      <c r="N36" s="2"/>
      <c r="O36" s="2"/>
      <c r="P36" s="2"/>
      <c r="Q36" s="2"/>
      <c r="R36" s="2"/>
      <c r="S36" s="30"/>
    </row>
    <row r="37" spans="1:19" x14ac:dyDescent="0.15">
      <c r="A37" s="4"/>
      <c r="B37" s="4"/>
      <c r="C37" s="2"/>
      <c r="D37" s="2"/>
      <c r="E37" s="11"/>
      <c r="F37" s="2"/>
      <c r="G37" s="12"/>
      <c r="H37" s="12"/>
      <c r="I37" s="12"/>
      <c r="J37" s="12"/>
      <c r="K37" s="12"/>
      <c r="L37" s="12"/>
      <c r="M37" s="12"/>
      <c r="N37" s="12"/>
      <c r="O37" s="12"/>
      <c r="P37" s="12"/>
      <c r="Q37" s="12"/>
      <c r="R37" s="12"/>
      <c r="S37" s="30"/>
    </row>
    <row r="38" spans="1:19" x14ac:dyDescent="0.15">
      <c r="A38" s="7" t="s">
        <v>22</v>
      </c>
      <c r="B38" s="4"/>
      <c r="C38" s="6"/>
      <c r="D38" s="6"/>
      <c r="E38" s="6"/>
      <c r="F38" s="6"/>
      <c r="G38" s="6"/>
      <c r="H38" s="6"/>
      <c r="I38" s="6"/>
      <c r="J38" s="6"/>
      <c r="K38" s="6"/>
      <c r="L38" s="6"/>
      <c r="M38" s="6"/>
      <c r="N38" s="6"/>
      <c r="O38" s="6"/>
      <c r="P38" s="6"/>
      <c r="Q38" s="6"/>
      <c r="R38" s="30">
        <f t="shared" ref="R38:R63" si="3">SUM(C38:Q38)</f>
        <v>0</v>
      </c>
      <c r="S38" s="30">
        <f t="shared" ref="S38:S63" si="4">R38/S$2</f>
        <v>0</v>
      </c>
    </row>
    <row r="39" spans="1:19" x14ac:dyDescent="0.15">
      <c r="A39" s="7" t="s">
        <v>23</v>
      </c>
      <c r="B39" s="4"/>
      <c r="C39" s="6"/>
      <c r="D39" s="6"/>
      <c r="E39" s="6"/>
      <c r="F39" s="6"/>
      <c r="G39" s="6"/>
      <c r="H39" s="6"/>
      <c r="I39" s="6"/>
      <c r="J39" s="6"/>
      <c r="K39" s="6"/>
      <c r="L39" s="6"/>
      <c r="M39" s="6"/>
      <c r="N39" s="6"/>
      <c r="O39" s="6"/>
      <c r="P39" s="6"/>
      <c r="Q39" s="6"/>
      <c r="R39" s="30">
        <f t="shared" si="3"/>
        <v>0</v>
      </c>
      <c r="S39" s="30">
        <f t="shared" si="4"/>
        <v>0</v>
      </c>
    </row>
    <row r="40" spans="1:19" x14ac:dyDescent="0.15">
      <c r="A40" s="13" t="s">
        <v>24</v>
      </c>
      <c r="B40" s="13"/>
      <c r="C40" s="6"/>
      <c r="D40" s="6"/>
      <c r="E40" s="6"/>
      <c r="F40" s="6"/>
      <c r="G40" s="6"/>
      <c r="H40" s="6"/>
      <c r="I40" s="6"/>
      <c r="J40" s="6"/>
      <c r="K40" s="6"/>
      <c r="L40" s="6"/>
      <c r="M40" s="6"/>
      <c r="N40" s="6"/>
      <c r="O40" s="6"/>
      <c r="P40" s="6"/>
      <c r="Q40" s="6"/>
      <c r="R40" s="30">
        <f t="shared" si="3"/>
        <v>0</v>
      </c>
      <c r="S40" s="30">
        <f t="shared" si="4"/>
        <v>0</v>
      </c>
    </row>
    <row r="41" spans="1:19" x14ac:dyDescent="0.15">
      <c r="A41" s="13" t="s">
        <v>25</v>
      </c>
      <c r="B41" s="13"/>
      <c r="C41" s="6"/>
      <c r="D41" s="6"/>
      <c r="E41" s="6"/>
      <c r="F41" s="6"/>
      <c r="G41" s="6"/>
      <c r="H41" s="6"/>
      <c r="I41" s="6"/>
      <c r="J41" s="6"/>
      <c r="K41" s="6"/>
      <c r="L41" s="6"/>
      <c r="M41" s="6"/>
      <c r="N41" s="6"/>
      <c r="O41" s="6"/>
      <c r="P41" s="6"/>
      <c r="Q41" s="6"/>
      <c r="R41" s="30">
        <f t="shared" si="3"/>
        <v>0</v>
      </c>
      <c r="S41" s="30">
        <f t="shared" si="4"/>
        <v>0</v>
      </c>
    </row>
    <row r="42" spans="1:19" x14ac:dyDescent="0.15">
      <c r="A42" s="13" t="s">
        <v>26</v>
      </c>
      <c r="B42" s="13"/>
      <c r="C42" s="6"/>
      <c r="D42" s="6"/>
      <c r="E42" s="6"/>
      <c r="F42" s="6"/>
      <c r="G42" s="6"/>
      <c r="H42" s="6"/>
      <c r="I42" s="6"/>
      <c r="J42" s="6"/>
      <c r="K42" s="6"/>
      <c r="L42" s="6"/>
      <c r="M42" s="6"/>
      <c r="N42" s="6"/>
      <c r="O42" s="6"/>
      <c r="P42" s="6"/>
      <c r="Q42" s="6"/>
      <c r="R42" s="30">
        <f t="shared" si="3"/>
        <v>0</v>
      </c>
      <c r="S42" s="30">
        <f t="shared" si="4"/>
        <v>0</v>
      </c>
    </row>
    <row r="43" spans="1:19" x14ac:dyDescent="0.15">
      <c r="A43" s="13" t="s">
        <v>27</v>
      </c>
      <c r="B43" s="13"/>
      <c r="C43" s="6"/>
      <c r="D43" s="6"/>
      <c r="E43" s="6"/>
      <c r="F43" s="6"/>
      <c r="G43" s="6"/>
      <c r="H43" s="6"/>
      <c r="I43" s="6"/>
      <c r="J43" s="6"/>
      <c r="K43" s="6"/>
      <c r="L43" s="6"/>
      <c r="M43" s="6"/>
      <c r="N43" s="6"/>
      <c r="O43" s="6"/>
      <c r="P43" s="6"/>
      <c r="Q43" s="6"/>
      <c r="R43" s="30">
        <f t="shared" si="3"/>
        <v>0</v>
      </c>
      <c r="S43" s="30">
        <f t="shared" si="4"/>
        <v>0</v>
      </c>
    </row>
    <row r="44" spans="1:19" x14ac:dyDescent="0.15">
      <c r="A44" s="13" t="s">
        <v>28</v>
      </c>
      <c r="B44" s="13"/>
      <c r="C44" s="6"/>
      <c r="D44" s="6"/>
      <c r="E44" s="6"/>
      <c r="F44" s="6"/>
      <c r="G44" s="6"/>
      <c r="H44" s="6"/>
      <c r="I44" s="6"/>
      <c r="J44" s="6"/>
      <c r="K44" s="6"/>
      <c r="L44" s="6"/>
      <c r="M44" s="6"/>
      <c r="N44" s="6"/>
      <c r="O44" s="6"/>
      <c r="P44" s="6"/>
      <c r="Q44" s="6"/>
      <c r="R44" s="30">
        <f t="shared" si="3"/>
        <v>0</v>
      </c>
      <c r="S44" s="30">
        <f t="shared" si="4"/>
        <v>0</v>
      </c>
    </row>
    <row r="45" spans="1:19" x14ac:dyDescent="0.15">
      <c r="A45" s="13" t="s">
        <v>29</v>
      </c>
      <c r="B45" s="13"/>
      <c r="C45" s="6"/>
      <c r="D45" s="6"/>
      <c r="E45" s="6"/>
      <c r="F45" s="6"/>
      <c r="G45" s="6"/>
      <c r="H45" s="6"/>
      <c r="I45" s="6"/>
      <c r="J45" s="6"/>
      <c r="K45" s="6"/>
      <c r="L45" s="6"/>
      <c r="M45" s="6"/>
      <c r="N45" s="6"/>
      <c r="O45" s="6"/>
      <c r="P45" s="6"/>
      <c r="Q45" s="6"/>
      <c r="R45" s="30">
        <f t="shared" si="3"/>
        <v>0</v>
      </c>
      <c r="S45" s="30">
        <f t="shared" si="4"/>
        <v>0</v>
      </c>
    </row>
    <row r="46" spans="1:19" x14ac:dyDescent="0.15">
      <c r="A46" s="13" t="s">
        <v>30</v>
      </c>
      <c r="B46" s="13"/>
      <c r="C46" s="6"/>
      <c r="D46" s="6"/>
      <c r="E46" s="6"/>
      <c r="F46" s="6"/>
      <c r="G46" s="6"/>
      <c r="H46" s="6"/>
      <c r="I46" s="6"/>
      <c r="J46" s="6"/>
      <c r="K46" s="6"/>
      <c r="L46" s="6"/>
      <c r="M46" s="6"/>
      <c r="N46" s="6"/>
      <c r="O46" s="6"/>
      <c r="P46" s="6"/>
      <c r="Q46" s="6"/>
      <c r="R46" s="30">
        <f t="shared" si="3"/>
        <v>0</v>
      </c>
      <c r="S46" s="30">
        <f t="shared" si="4"/>
        <v>0</v>
      </c>
    </row>
    <row r="47" spans="1:19" x14ac:dyDescent="0.15">
      <c r="A47" s="13" t="s">
        <v>31</v>
      </c>
      <c r="B47" s="13"/>
      <c r="C47" s="6"/>
      <c r="D47" s="6"/>
      <c r="E47" s="6"/>
      <c r="F47" s="6"/>
      <c r="G47" s="6"/>
      <c r="H47" s="6"/>
      <c r="I47" s="6"/>
      <c r="J47" s="6"/>
      <c r="K47" s="6"/>
      <c r="L47" s="6"/>
      <c r="M47" s="6"/>
      <c r="N47" s="6"/>
      <c r="O47" s="6"/>
      <c r="P47" s="6"/>
      <c r="Q47" s="6"/>
      <c r="R47" s="30">
        <f t="shared" si="3"/>
        <v>0</v>
      </c>
      <c r="S47" s="30">
        <f t="shared" si="4"/>
        <v>0</v>
      </c>
    </row>
    <row r="48" spans="1:19" x14ac:dyDescent="0.15">
      <c r="A48" s="13" t="s">
        <v>32</v>
      </c>
      <c r="B48" s="13"/>
      <c r="C48" s="6"/>
      <c r="D48" s="6"/>
      <c r="E48" s="6"/>
      <c r="F48" s="6"/>
      <c r="G48" s="6"/>
      <c r="H48" s="6"/>
      <c r="I48" s="6"/>
      <c r="J48" s="6"/>
      <c r="K48" s="6"/>
      <c r="L48" s="6"/>
      <c r="M48" s="6"/>
      <c r="N48" s="6"/>
      <c r="O48" s="6"/>
      <c r="P48" s="6"/>
      <c r="Q48" s="6"/>
      <c r="R48" s="30">
        <f t="shared" si="3"/>
        <v>0</v>
      </c>
      <c r="S48" s="30">
        <f t="shared" si="4"/>
        <v>0</v>
      </c>
    </row>
    <row r="49" spans="1:19" x14ac:dyDescent="0.15">
      <c r="A49" s="13" t="s">
        <v>33</v>
      </c>
      <c r="B49" s="13"/>
      <c r="C49" s="14"/>
      <c r="D49" s="14"/>
      <c r="E49" s="14"/>
      <c r="F49" s="14"/>
      <c r="G49" s="14"/>
      <c r="H49" s="14"/>
      <c r="I49" s="14"/>
      <c r="J49" s="14"/>
      <c r="K49" s="14"/>
      <c r="L49" s="14"/>
      <c r="M49" s="14"/>
      <c r="N49" s="14"/>
      <c r="O49" s="14"/>
      <c r="P49" s="14"/>
      <c r="Q49" s="14"/>
      <c r="R49" s="30">
        <f t="shared" si="3"/>
        <v>0</v>
      </c>
      <c r="S49" s="30">
        <f t="shared" si="4"/>
        <v>0</v>
      </c>
    </row>
    <row r="50" spans="1:19" x14ac:dyDescent="0.15">
      <c r="A50" s="13" t="s">
        <v>34</v>
      </c>
      <c r="B50" s="13"/>
      <c r="C50" s="14"/>
      <c r="D50" s="14"/>
      <c r="E50" s="14"/>
      <c r="F50" s="14"/>
      <c r="G50" s="14"/>
      <c r="H50" s="14"/>
      <c r="I50" s="14"/>
      <c r="J50" s="14"/>
      <c r="K50" s="14"/>
      <c r="L50" s="14"/>
      <c r="M50" s="14"/>
      <c r="N50" s="14"/>
      <c r="O50" s="14"/>
      <c r="P50" s="14"/>
      <c r="Q50" s="14"/>
      <c r="R50" s="30">
        <f t="shared" si="3"/>
        <v>0</v>
      </c>
      <c r="S50" s="30">
        <f t="shared" si="4"/>
        <v>0</v>
      </c>
    </row>
    <row r="51" spans="1:19" x14ac:dyDescent="0.15">
      <c r="A51" s="13" t="s">
        <v>35</v>
      </c>
      <c r="B51" s="13"/>
      <c r="C51" s="14"/>
      <c r="D51" s="14"/>
      <c r="E51" s="14"/>
      <c r="F51" s="14"/>
      <c r="G51" s="14"/>
      <c r="H51" s="14"/>
      <c r="I51" s="14"/>
      <c r="J51" s="14"/>
      <c r="K51" s="14"/>
      <c r="L51" s="14"/>
      <c r="M51" s="14"/>
      <c r="N51" s="14"/>
      <c r="O51" s="14"/>
      <c r="P51" s="14"/>
      <c r="Q51" s="14"/>
      <c r="R51" s="30">
        <f t="shared" si="3"/>
        <v>0</v>
      </c>
      <c r="S51" s="30">
        <f t="shared" si="4"/>
        <v>0</v>
      </c>
    </row>
    <row r="52" spans="1:19" x14ac:dyDescent="0.15">
      <c r="A52" s="13" t="s">
        <v>36</v>
      </c>
      <c r="B52" s="13"/>
      <c r="C52" s="14"/>
      <c r="D52" s="14"/>
      <c r="E52" s="14"/>
      <c r="F52" s="14"/>
      <c r="G52" s="14"/>
      <c r="H52" s="14"/>
      <c r="I52" s="14"/>
      <c r="J52" s="14"/>
      <c r="K52" s="14"/>
      <c r="L52" s="14"/>
      <c r="M52" s="14"/>
      <c r="N52" s="14"/>
      <c r="O52" s="14"/>
      <c r="P52" s="14"/>
      <c r="Q52" s="14"/>
      <c r="R52" s="30">
        <f t="shared" si="3"/>
        <v>0</v>
      </c>
      <c r="S52" s="30">
        <f t="shared" si="4"/>
        <v>0</v>
      </c>
    </row>
    <row r="53" spans="1:19" x14ac:dyDescent="0.15">
      <c r="A53" s="13" t="s">
        <v>37</v>
      </c>
      <c r="B53" s="13"/>
      <c r="C53" s="14"/>
      <c r="D53" s="14"/>
      <c r="E53" s="14"/>
      <c r="F53" s="14"/>
      <c r="G53" s="14"/>
      <c r="H53" s="14"/>
      <c r="I53" s="14"/>
      <c r="J53" s="14"/>
      <c r="K53" s="14"/>
      <c r="L53" s="14"/>
      <c r="M53" s="14"/>
      <c r="N53" s="14"/>
      <c r="O53" s="14"/>
      <c r="P53" s="14"/>
      <c r="Q53" s="14"/>
      <c r="R53" s="30">
        <f t="shared" si="3"/>
        <v>0</v>
      </c>
      <c r="S53" s="30">
        <f t="shared" si="4"/>
        <v>0</v>
      </c>
    </row>
    <row r="54" spans="1:19" x14ac:dyDescent="0.15">
      <c r="A54" s="13" t="s">
        <v>67</v>
      </c>
      <c r="B54" s="13"/>
      <c r="C54" s="14"/>
      <c r="D54" s="14"/>
      <c r="E54" s="14"/>
      <c r="F54" s="14"/>
      <c r="G54" s="14"/>
      <c r="H54" s="14"/>
      <c r="I54" s="14"/>
      <c r="J54" s="14"/>
      <c r="K54" s="14"/>
      <c r="L54" s="14"/>
      <c r="M54" s="14"/>
      <c r="N54" s="14"/>
      <c r="O54" s="14"/>
      <c r="P54" s="14"/>
      <c r="Q54" s="14"/>
      <c r="R54" s="30">
        <f t="shared" si="3"/>
        <v>0</v>
      </c>
      <c r="S54" s="30">
        <f t="shared" si="4"/>
        <v>0</v>
      </c>
    </row>
    <row r="55" spans="1:19" x14ac:dyDescent="0.15">
      <c r="A55" s="13" t="s">
        <v>38</v>
      </c>
      <c r="B55" s="13"/>
      <c r="C55" s="14"/>
      <c r="D55" s="14"/>
      <c r="E55" s="14"/>
      <c r="F55" s="14"/>
      <c r="G55" s="14"/>
      <c r="H55" s="14"/>
      <c r="I55" s="14"/>
      <c r="J55" s="14"/>
      <c r="K55" s="14"/>
      <c r="L55" s="14"/>
      <c r="M55" s="14"/>
      <c r="N55" s="14"/>
      <c r="O55" s="14"/>
      <c r="P55" s="14"/>
      <c r="Q55" s="14"/>
      <c r="R55" s="30">
        <f t="shared" si="3"/>
        <v>0</v>
      </c>
      <c r="S55" s="30">
        <f t="shared" si="4"/>
        <v>0</v>
      </c>
    </row>
    <row r="56" spans="1:19" x14ac:dyDescent="0.15">
      <c r="A56" s="13" t="s">
        <v>38</v>
      </c>
      <c r="B56" s="13"/>
      <c r="C56" s="14"/>
      <c r="D56" s="14"/>
      <c r="E56" s="14"/>
      <c r="F56" s="14"/>
      <c r="G56" s="14"/>
      <c r="H56" s="14"/>
      <c r="I56" s="14"/>
      <c r="J56" s="14"/>
      <c r="K56" s="14"/>
      <c r="L56" s="14"/>
      <c r="M56" s="14"/>
      <c r="N56" s="14"/>
      <c r="O56" s="14"/>
      <c r="P56" s="14"/>
      <c r="Q56" s="14"/>
      <c r="R56" s="30">
        <f t="shared" si="3"/>
        <v>0</v>
      </c>
      <c r="S56" s="30">
        <f t="shared" si="4"/>
        <v>0</v>
      </c>
    </row>
    <row r="57" spans="1:19" x14ac:dyDescent="0.15">
      <c r="A57" s="13" t="s">
        <v>38</v>
      </c>
      <c r="B57" s="13"/>
      <c r="C57" s="14"/>
      <c r="D57" s="14"/>
      <c r="E57" s="14"/>
      <c r="F57" s="14"/>
      <c r="G57" s="14"/>
      <c r="H57" s="14"/>
      <c r="I57" s="14"/>
      <c r="J57" s="14"/>
      <c r="K57" s="14"/>
      <c r="L57" s="14"/>
      <c r="M57" s="14"/>
      <c r="N57" s="14"/>
      <c r="O57" s="14"/>
      <c r="P57" s="14"/>
      <c r="Q57" s="14"/>
      <c r="R57" s="30">
        <f t="shared" si="3"/>
        <v>0</v>
      </c>
      <c r="S57" s="30">
        <f t="shared" si="4"/>
        <v>0</v>
      </c>
    </row>
    <row r="58" spans="1:19" x14ac:dyDescent="0.15">
      <c r="A58" s="13" t="s">
        <v>38</v>
      </c>
      <c r="B58" s="13"/>
      <c r="C58" s="14"/>
      <c r="D58" s="14"/>
      <c r="E58" s="14"/>
      <c r="F58" s="14"/>
      <c r="G58" s="14"/>
      <c r="H58" s="14"/>
      <c r="I58" s="14"/>
      <c r="J58" s="14"/>
      <c r="K58" s="14"/>
      <c r="L58" s="14"/>
      <c r="M58" s="14"/>
      <c r="N58" s="14"/>
      <c r="O58" s="14"/>
      <c r="P58" s="14"/>
      <c r="Q58" s="14"/>
      <c r="R58" s="30">
        <f t="shared" si="3"/>
        <v>0</v>
      </c>
      <c r="S58" s="30">
        <f t="shared" si="4"/>
        <v>0</v>
      </c>
    </row>
    <row r="59" spans="1:19" x14ac:dyDescent="0.15">
      <c r="A59" s="13" t="s">
        <v>38</v>
      </c>
      <c r="B59" s="13"/>
      <c r="C59" s="14"/>
      <c r="D59" s="14"/>
      <c r="E59" s="14"/>
      <c r="F59" s="14"/>
      <c r="G59" s="14"/>
      <c r="H59" s="14"/>
      <c r="I59" s="14"/>
      <c r="J59" s="14"/>
      <c r="K59" s="14"/>
      <c r="L59" s="14"/>
      <c r="M59" s="14"/>
      <c r="N59" s="14"/>
      <c r="O59" s="14"/>
      <c r="P59" s="14"/>
      <c r="Q59" s="14"/>
      <c r="R59" s="30">
        <f t="shared" si="3"/>
        <v>0</v>
      </c>
      <c r="S59" s="30">
        <f t="shared" si="4"/>
        <v>0</v>
      </c>
    </row>
    <row r="60" spans="1:19" x14ac:dyDescent="0.15">
      <c r="A60" s="13" t="s">
        <v>38</v>
      </c>
      <c r="B60" s="13"/>
      <c r="C60" s="14"/>
      <c r="D60" s="14"/>
      <c r="E60" s="14"/>
      <c r="F60" s="14"/>
      <c r="G60" s="14"/>
      <c r="H60" s="14"/>
      <c r="I60" s="14"/>
      <c r="J60" s="14"/>
      <c r="K60" s="14"/>
      <c r="L60" s="14"/>
      <c r="M60" s="14"/>
      <c r="N60" s="14"/>
      <c r="O60" s="14"/>
      <c r="P60" s="14"/>
      <c r="Q60" s="14"/>
      <c r="R60" s="30">
        <f t="shared" si="3"/>
        <v>0</v>
      </c>
      <c r="S60" s="30">
        <f t="shared" si="4"/>
        <v>0</v>
      </c>
    </row>
    <row r="61" spans="1:19" x14ac:dyDescent="0.15">
      <c r="A61" s="13" t="s">
        <v>39</v>
      </c>
      <c r="B61" s="13"/>
      <c r="C61" s="14"/>
      <c r="D61" s="14"/>
      <c r="E61" s="14"/>
      <c r="F61" s="14"/>
      <c r="G61" s="14"/>
      <c r="H61" s="14"/>
      <c r="I61" s="14"/>
      <c r="J61" s="14"/>
      <c r="K61" s="14"/>
      <c r="L61" s="14"/>
      <c r="M61" s="14"/>
      <c r="N61" s="14"/>
      <c r="O61" s="14"/>
      <c r="P61" s="14"/>
      <c r="Q61" s="14"/>
      <c r="R61" s="30">
        <f t="shared" si="3"/>
        <v>0</v>
      </c>
      <c r="S61" s="30">
        <f t="shared" si="4"/>
        <v>0</v>
      </c>
    </row>
    <row r="62" spans="1:19" x14ac:dyDescent="0.15">
      <c r="A62" s="13" t="s">
        <v>40</v>
      </c>
      <c r="B62" s="13"/>
      <c r="C62" s="14"/>
      <c r="D62" s="14"/>
      <c r="E62" s="14"/>
      <c r="F62" s="14"/>
      <c r="G62" s="14"/>
      <c r="H62" s="14"/>
      <c r="I62" s="14"/>
      <c r="J62" s="14"/>
      <c r="K62" s="14"/>
      <c r="L62" s="14"/>
      <c r="M62" s="14"/>
      <c r="N62" s="14"/>
      <c r="O62" s="14"/>
      <c r="P62" s="14"/>
      <c r="Q62" s="14"/>
      <c r="R62" s="30">
        <f t="shared" si="3"/>
        <v>0</v>
      </c>
      <c r="S62" s="30">
        <f t="shared" si="4"/>
        <v>0</v>
      </c>
    </row>
    <row r="63" spans="1:19" x14ac:dyDescent="0.15">
      <c r="A63" s="13" t="s">
        <v>41</v>
      </c>
      <c r="B63" s="13"/>
      <c r="C63" s="14"/>
      <c r="D63" s="14"/>
      <c r="E63" s="14"/>
      <c r="F63" s="14"/>
      <c r="G63" s="14"/>
      <c r="H63" s="14"/>
      <c r="I63" s="14"/>
      <c r="J63" s="14"/>
      <c r="K63" s="14"/>
      <c r="L63" s="14"/>
      <c r="M63" s="14"/>
      <c r="N63" s="14"/>
      <c r="O63" s="14"/>
      <c r="P63" s="14"/>
      <c r="Q63" s="14"/>
      <c r="R63" s="30">
        <f t="shared" si="3"/>
        <v>0</v>
      </c>
      <c r="S63" s="30">
        <f t="shared" si="4"/>
        <v>0</v>
      </c>
    </row>
    <row r="64" spans="1:19" x14ac:dyDescent="0.15">
      <c r="A64" s="4"/>
      <c r="B64" s="4"/>
      <c r="C64" s="8"/>
      <c r="D64" s="8"/>
      <c r="E64" s="8"/>
      <c r="F64" s="8"/>
      <c r="G64" s="8"/>
      <c r="H64" s="8"/>
      <c r="I64" s="8"/>
      <c r="J64" s="8"/>
      <c r="K64" s="8"/>
      <c r="L64" s="8"/>
      <c r="M64" s="8"/>
      <c r="N64" s="8"/>
      <c r="O64" s="8"/>
      <c r="P64" s="8"/>
      <c r="Q64" s="8"/>
      <c r="R64" s="8"/>
      <c r="S64" s="8"/>
    </row>
    <row r="65" spans="1:19" x14ac:dyDescent="0.15">
      <c r="A65" s="9" t="s">
        <v>42</v>
      </c>
      <c r="B65" s="9"/>
      <c r="C65" s="10">
        <f t="shared" ref="C65:S65" si="5">SUM(C38:C63)</f>
        <v>0</v>
      </c>
      <c r="D65" s="10">
        <f t="shared" si="5"/>
        <v>0</v>
      </c>
      <c r="E65" s="10">
        <f t="shared" si="5"/>
        <v>0</v>
      </c>
      <c r="F65" s="10">
        <f t="shared" si="5"/>
        <v>0</v>
      </c>
      <c r="G65" s="10">
        <f t="shared" si="5"/>
        <v>0</v>
      </c>
      <c r="H65" s="10">
        <f t="shared" si="5"/>
        <v>0</v>
      </c>
      <c r="I65" s="10">
        <f t="shared" si="5"/>
        <v>0</v>
      </c>
      <c r="J65" s="10">
        <f t="shared" si="5"/>
        <v>0</v>
      </c>
      <c r="K65" s="10">
        <f t="shared" si="5"/>
        <v>0</v>
      </c>
      <c r="L65" s="10">
        <f t="shared" si="5"/>
        <v>0</v>
      </c>
      <c r="M65" s="10">
        <f t="shared" si="5"/>
        <v>0</v>
      </c>
      <c r="N65" s="10">
        <f t="shared" si="5"/>
        <v>0</v>
      </c>
      <c r="O65" s="10">
        <f t="shared" si="5"/>
        <v>0</v>
      </c>
      <c r="P65" s="10">
        <f t="shared" si="5"/>
        <v>0</v>
      </c>
      <c r="Q65" s="10">
        <f t="shared" si="5"/>
        <v>0</v>
      </c>
      <c r="R65" s="10">
        <f t="shared" si="5"/>
        <v>0</v>
      </c>
      <c r="S65" s="10">
        <f t="shared" si="5"/>
        <v>0</v>
      </c>
    </row>
    <row r="66" spans="1:19" x14ac:dyDescent="0.15">
      <c r="A66" s="13"/>
      <c r="B66" s="13"/>
      <c r="C66" s="14"/>
      <c r="D66" s="15"/>
      <c r="E66" s="15"/>
      <c r="F66" s="15"/>
      <c r="G66" s="15"/>
      <c r="H66" s="16"/>
      <c r="I66" s="16"/>
      <c r="J66" s="16"/>
      <c r="K66" s="16"/>
      <c r="L66" s="16"/>
      <c r="M66" s="16"/>
      <c r="N66" s="16"/>
      <c r="O66" s="16"/>
      <c r="P66" s="16"/>
      <c r="Q66" s="16"/>
      <c r="R66" s="16"/>
      <c r="S66" s="16"/>
    </row>
    <row r="67" spans="1:19" x14ac:dyDescent="0.15">
      <c r="A67" s="3" t="s">
        <v>43</v>
      </c>
      <c r="B67" s="3"/>
      <c r="C67" s="17">
        <f t="shared" ref="C67:S67" si="6">C65-C34</f>
        <v>0</v>
      </c>
      <c r="D67" s="17">
        <f t="shared" si="6"/>
        <v>0</v>
      </c>
      <c r="E67" s="17">
        <f t="shared" si="6"/>
        <v>0</v>
      </c>
      <c r="F67" s="17">
        <f t="shared" si="6"/>
        <v>0</v>
      </c>
      <c r="G67" s="17">
        <f t="shared" si="6"/>
        <v>0</v>
      </c>
      <c r="H67" s="17">
        <f t="shared" si="6"/>
        <v>0</v>
      </c>
      <c r="I67" s="17">
        <f t="shared" si="6"/>
        <v>0</v>
      </c>
      <c r="J67" s="17">
        <f t="shared" si="6"/>
        <v>0</v>
      </c>
      <c r="K67" s="17">
        <f t="shared" si="6"/>
        <v>0</v>
      </c>
      <c r="L67" s="17">
        <f t="shared" si="6"/>
        <v>0</v>
      </c>
      <c r="M67" s="17">
        <f t="shared" si="6"/>
        <v>0</v>
      </c>
      <c r="N67" s="17">
        <f t="shared" si="6"/>
        <v>0</v>
      </c>
      <c r="O67" s="17">
        <f t="shared" si="6"/>
        <v>0</v>
      </c>
      <c r="P67" s="17">
        <f t="shared" si="6"/>
        <v>0</v>
      </c>
      <c r="Q67" s="17">
        <f t="shared" si="6"/>
        <v>0</v>
      </c>
      <c r="R67" s="17">
        <f t="shared" si="6"/>
        <v>0</v>
      </c>
      <c r="S67" s="17">
        <f t="shared" si="6"/>
        <v>0</v>
      </c>
    </row>
  </sheetData>
  <mergeCells count="17">
    <mergeCell ref="O3:O4"/>
    <mergeCell ref="P3:P4"/>
    <mergeCell ref="Q3:Q4"/>
    <mergeCell ref="R3:R4"/>
    <mergeCell ref="S3:S4"/>
    <mergeCell ref="I3:I4"/>
    <mergeCell ref="J3:J4"/>
    <mergeCell ref="K3:K4"/>
    <mergeCell ref="L3:L4"/>
    <mergeCell ref="M3:M4"/>
    <mergeCell ref="N3:N4"/>
    <mergeCell ref="C3:C4"/>
    <mergeCell ref="D3:D4"/>
    <mergeCell ref="E3:E4"/>
    <mergeCell ref="F3:F4"/>
    <mergeCell ref="G3:G4"/>
    <mergeCell ref="H3:H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Tender Price</vt:lpstr>
      <vt:lpstr>Combined</vt:lpstr>
      <vt:lpstr>Goldenstones LC</vt:lpstr>
      <vt:lpstr>Wincanton SC</vt:lpstr>
      <vt:lpstr>Westlands SFC</vt:lpstr>
      <vt:lpstr>Chard LC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Thompson</dc:creator>
  <cp:lastModifiedBy>Robin Thompson</cp:lastModifiedBy>
  <dcterms:created xsi:type="dcterms:W3CDTF">2010-12-13T09:13:08Z</dcterms:created>
  <dcterms:modified xsi:type="dcterms:W3CDTF">2020-01-03T08:09:13Z</dcterms:modified>
</cp:coreProperties>
</file>