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PH\Finance\Procurement\2017 Procurement Projects\2017 022 Fire Alarm and Emergency Lighting\ITT docs\Final Version Documents\"/>
    </mc:Choice>
  </mc:AlternateContent>
  <xr:revisionPtr revIDLastSave="0" documentId="8_{FFE4267F-7692-4EC2-8598-CB674BED1C3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Vents &amp; Ducts" sheetId="1" r:id="rId1"/>
  </sheets>
  <definedNames>
    <definedName name="_xlnm.Print_Area" localSheetId="0">'Vents &amp; Ducts'!$B$1:$J$10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I11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<sst xmlns="http://schemas.openxmlformats.org/spreadsheetml/2006/main" count="94" uniqueCount="47">
  <si>
    <t>Type</t>
  </si>
  <si>
    <t>No of Flats</t>
  </si>
  <si>
    <t>Comments</t>
  </si>
  <si>
    <t>N/A</t>
  </si>
  <si>
    <t>4 Storey Block</t>
  </si>
  <si>
    <t>Tower Block (Residential-Sheltered Accomodation)</t>
  </si>
  <si>
    <t>Tower Block(Residential)</t>
  </si>
  <si>
    <t>Tower Block (Residential)</t>
  </si>
  <si>
    <t>Head Office (Office Building)</t>
  </si>
  <si>
    <t>UPRN</t>
  </si>
  <si>
    <t>BRA1</t>
  </si>
  <si>
    <t>KNO1</t>
  </si>
  <si>
    <t>MER1</t>
  </si>
  <si>
    <t>NES1</t>
  </si>
  <si>
    <t>VIT1</t>
  </si>
  <si>
    <t>LIH1</t>
  </si>
  <si>
    <t>SUNN</t>
  </si>
  <si>
    <t>TTS1</t>
  </si>
  <si>
    <t>PARTNERSHIP</t>
  </si>
  <si>
    <t>HART1</t>
  </si>
  <si>
    <t>Service Frequency</t>
  </si>
  <si>
    <t>No.Floors</t>
  </si>
  <si>
    <t>BNC1</t>
  </si>
  <si>
    <t xml:space="preserve">2 Storey </t>
  </si>
  <si>
    <t>Currently 12 Monthly</t>
  </si>
  <si>
    <t>TBC</t>
  </si>
  <si>
    <t>High Rise Building - Survey of Extraction Vents Required</t>
  </si>
  <si>
    <t>4 Storey Office Building - Survey of Extraction Vents Required</t>
  </si>
  <si>
    <t>3 Storey Building - Currently service 12 monthly.  Survey Required.  Small Bistro with kitchen and cooking facilities.</t>
  </si>
  <si>
    <t>2 Storey Building - Kitchen with cooking facilities.</t>
  </si>
  <si>
    <t>Community Centre</t>
  </si>
  <si>
    <t>Survey Required for Kitchen Extraction &amp; Ventilation System</t>
  </si>
  <si>
    <t>Condition</t>
  </si>
  <si>
    <t>Poor</t>
  </si>
  <si>
    <t>Requires deep clean throughout</t>
  </si>
  <si>
    <t>12 Monthly</t>
  </si>
  <si>
    <t>Good</t>
  </si>
  <si>
    <t>Large extraction unit to roof</t>
  </si>
  <si>
    <t>Awaiting Response Brightside</t>
  </si>
  <si>
    <t>Very Good</t>
  </si>
  <si>
    <t>Fair</t>
  </si>
  <si>
    <t>Extractor Hood Only</t>
  </si>
  <si>
    <t>Has a small commercial / domestic kitchen
One small wall mounted extractor fan, Very clean , no risk</t>
  </si>
  <si>
    <t>Approx. No. Ducts/Vents</t>
  </si>
  <si>
    <t>Approx. No. Inspection Hatches</t>
  </si>
  <si>
    <t>Bistro with small commercial extractor and vent system throughout building.</t>
  </si>
  <si>
    <t>Bathroom Vents Only from the flats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</si>
</sst>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85" zoomScaleNormal="85" zoomScaleSheetLayoutView="7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9.140625" defaultRowHeight="14.25" x14ac:dyDescent="0.2"/>
  <cols>
    <col min="1" max="1" width="16" style="2" bestFit="1" customWidth="1"/>
    <col min="2" max="2" width="33.140625" style="2" bestFit="1" customWidth="1"/>
    <col min="3" max="3" width="12.7109375" style="2" bestFit="1" customWidth="1"/>
    <col min="4" max="4" width="12.7109375" style="2" customWidth="1"/>
    <col min="5" max="5" width="20.42578125" style="1" bestFit="1" customWidth="1"/>
    <col min="6" max="6" width="66.28515625" style="4" customWidth="1"/>
    <col min="7" max="7" width="47.7109375" style="4" customWidth="1"/>
    <col min="8" max="8" width="15" style="4" customWidth="1"/>
    <col min="9" max="9" width="23" style="4" bestFit="1" customWidth="1"/>
    <col min="10" max="10" width="19.42578125" style="4" customWidth="1"/>
    <col min="11" max="11" width="20.42578125" style="2" bestFit="1" customWidth="1"/>
    <col min="12" max="12" width="24.85546875" style="2" customWidth="1"/>
    <col min="13" max="16384" width="9.140625" style="2"/>
  </cols>
  <sheetData>
    <row r="1" spans="1:11" s="3" customFormat="1" ht="30" x14ac:dyDescent="0.25">
      <c r="A1" s="5" t="s">
        <v>9</v>
      </c>
      <c r="B1" s="6" t="s">
        <v>0</v>
      </c>
      <c r="C1" s="6" t="s">
        <v>1</v>
      </c>
      <c r="D1" s="6" t="s">
        <v>21</v>
      </c>
      <c r="E1" s="7" t="s">
        <v>20</v>
      </c>
      <c r="F1" s="8" t="s">
        <v>2</v>
      </c>
      <c r="G1" s="8" t="s">
        <v>2</v>
      </c>
      <c r="H1" s="8" t="s">
        <v>32</v>
      </c>
      <c r="I1" s="8" t="s">
        <v>44</v>
      </c>
      <c r="J1" s="8" t="s">
        <v>43</v>
      </c>
      <c r="K1" s="6" t="s">
        <v>20</v>
      </c>
    </row>
    <row r="2" spans="1:11" ht="28.5" x14ac:dyDescent="0.2">
      <c r="A2" s="9" t="s">
        <v>10</v>
      </c>
      <c r="B2" s="10" t="s">
        <v>5</v>
      </c>
      <c r="C2" s="9">
        <v>98</v>
      </c>
      <c r="D2" s="9">
        <v>14</v>
      </c>
      <c r="E2" s="11" t="s">
        <v>25</v>
      </c>
      <c r="F2" s="10" t="s">
        <v>26</v>
      </c>
      <c r="G2" s="10" t="s">
        <v>34</v>
      </c>
      <c r="H2" s="10" t="s">
        <v>33</v>
      </c>
      <c r="I2" s="10">
        <f>J2*13</f>
        <v>52</v>
      </c>
      <c r="J2" s="13">
        <v>4</v>
      </c>
      <c r="K2" s="12" t="s">
        <v>35</v>
      </c>
    </row>
    <row r="3" spans="1:11" x14ac:dyDescent="0.2">
      <c r="A3" s="9" t="s">
        <v>11</v>
      </c>
      <c r="B3" s="9" t="s">
        <v>6</v>
      </c>
      <c r="C3" s="9">
        <v>53</v>
      </c>
      <c r="D3" s="9">
        <v>14</v>
      </c>
      <c r="E3" s="11" t="s">
        <v>25</v>
      </c>
      <c r="F3" s="10" t="s">
        <v>26</v>
      </c>
      <c r="G3" s="10" t="s">
        <v>37</v>
      </c>
      <c r="H3" s="10" t="s">
        <v>33</v>
      </c>
      <c r="I3" s="10">
        <f>J3*13</f>
        <v>26</v>
      </c>
      <c r="J3" s="13">
        <v>2</v>
      </c>
      <c r="K3" s="12" t="s">
        <v>35</v>
      </c>
    </row>
    <row r="4" spans="1:11" x14ac:dyDescent="0.2">
      <c r="A4" s="9" t="s">
        <v>15</v>
      </c>
      <c r="B4" s="9" t="s">
        <v>7</v>
      </c>
      <c r="C4" s="9">
        <v>88</v>
      </c>
      <c r="D4" s="9">
        <v>12</v>
      </c>
      <c r="E4" s="11" t="s">
        <v>25</v>
      </c>
      <c r="F4" s="10" t="s">
        <v>26</v>
      </c>
      <c r="G4" s="12" t="s">
        <v>46</v>
      </c>
      <c r="H4" s="10" t="s">
        <v>36</v>
      </c>
      <c r="I4" s="10">
        <f>J4*11</f>
        <v>22</v>
      </c>
      <c r="J4" s="13">
        <v>2</v>
      </c>
      <c r="K4" s="12" t="s">
        <v>35</v>
      </c>
    </row>
    <row r="5" spans="1:11" x14ac:dyDescent="0.2">
      <c r="A5" s="9" t="s">
        <v>12</v>
      </c>
      <c r="B5" s="9" t="s">
        <v>7</v>
      </c>
      <c r="C5" s="9">
        <v>42</v>
      </c>
      <c r="D5" s="9">
        <v>11</v>
      </c>
      <c r="E5" s="11" t="s">
        <v>25</v>
      </c>
      <c r="F5" s="10" t="s">
        <v>26</v>
      </c>
      <c r="G5" s="12" t="s">
        <v>46</v>
      </c>
      <c r="H5" s="10" t="s">
        <v>36</v>
      </c>
      <c r="I5" s="10">
        <f>J5*11</f>
        <v>22</v>
      </c>
      <c r="J5" s="13">
        <v>2</v>
      </c>
      <c r="K5" s="12" t="s">
        <v>35</v>
      </c>
    </row>
    <row r="6" spans="1:11" x14ac:dyDescent="0.2">
      <c r="A6" s="9" t="s">
        <v>13</v>
      </c>
      <c r="B6" s="9" t="s">
        <v>7</v>
      </c>
      <c r="C6" s="9">
        <v>83</v>
      </c>
      <c r="D6" s="9">
        <v>14</v>
      </c>
      <c r="E6" s="11" t="s">
        <v>25</v>
      </c>
      <c r="F6" s="10" t="s">
        <v>26</v>
      </c>
      <c r="G6" s="12" t="s">
        <v>46</v>
      </c>
      <c r="H6" s="10" t="s">
        <v>36</v>
      </c>
      <c r="I6" s="10">
        <f>J6*14</f>
        <v>28</v>
      </c>
      <c r="J6" s="13">
        <v>2</v>
      </c>
      <c r="K6" s="12" t="s">
        <v>35</v>
      </c>
    </row>
    <row r="7" spans="1:11" ht="16.5" customHeight="1" x14ac:dyDescent="0.2">
      <c r="A7" s="9" t="s">
        <v>16</v>
      </c>
      <c r="B7" s="10" t="s">
        <v>5</v>
      </c>
      <c r="C7" s="9">
        <v>98</v>
      </c>
      <c r="D7" s="9">
        <v>15</v>
      </c>
      <c r="E7" s="11" t="s">
        <v>25</v>
      </c>
      <c r="F7" s="10" t="s">
        <v>26</v>
      </c>
      <c r="G7" s="12" t="s">
        <v>46</v>
      </c>
      <c r="H7" s="10" t="s">
        <v>36</v>
      </c>
      <c r="I7" s="10">
        <f>J7*15</f>
        <v>60</v>
      </c>
      <c r="J7" s="13">
        <v>4</v>
      </c>
      <c r="K7" s="12" t="s">
        <v>35</v>
      </c>
    </row>
    <row r="8" spans="1:11" s="14" customFormat="1" x14ac:dyDescent="0.2">
      <c r="A8" s="9" t="s">
        <v>17</v>
      </c>
      <c r="B8" s="9" t="s">
        <v>7</v>
      </c>
      <c r="C8" s="9">
        <v>39</v>
      </c>
      <c r="D8" s="9">
        <v>11</v>
      </c>
      <c r="E8" s="11" t="s">
        <v>25</v>
      </c>
      <c r="F8" s="10" t="s">
        <v>26</v>
      </c>
      <c r="G8" s="12" t="s">
        <v>46</v>
      </c>
      <c r="H8" s="10" t="s">
        <v>36</v>
      </c>
      <c r="I8" s="10">
        <f>J8*11</f>
        <v>22</v>
      </c>
      <c r="J8" s="10">
        <v>2</v>
      </c>
      <c r="K8" s="9" t="s">
        <v>35</v>
      </c>
    </row>
    <row r="9" spans="1:11" x14ac:dyDescent="0.2">
      <c r="A9" s="9" t="s">
        <v>14</v>
      </c>
      <c r="B9" s="9" t="s">
        <v>7</v>
      </c>
      <c r="C9" s="9">
        <v>80</v>
      </c>
      <c r="D9" s="9">
        <v>14</v>
      </c>
      <c r="E9" s="11" t="s">
        <v>25</v>
      </c>
      <c r="F9" s="10" t="s">
        <v>26</v>
      </c>
      <c r="G9" s="12" t="s">
        <v>46</v>
      </c>
      <c r="H9" s="10" t="s">
        <v>36</v>
      </c>
      <c r="I9" s="10">
        <f>J9*14</f>
        <v>56</v>
      </c>
      <c r="J9" s="13">
        <v>4</v>
      </c>
      <c r="K9" s="12" t="s">
        <v>35</v>
      </c>
    </row>
    <row r="10" spans="1:11" ht="14.25" customHeight="1" x14ac:dyDescent="0.2">
      <c r="A10" s="9" t="s">
        <v>18</v>
      </c>
      <c r="B10" s="9" t="s">
        <v>8</v>
      </c>
      <c r="C10" s="9" t="s">
        <v>3</v>
      </c>
      <c r="D10" s="9">
        <v>4</v>
      </c>
      <c r="E10" s="11" t="s">
        <v>25</v>
      </c>
      <c r="F10" s="10" t="s">
        <v>27</v>
      </c>
      <c r="G10" s="10" t="s">
        <v>38</v>
      </c>
      <c r="H10" s="10"/>
      <c r="I10" s="10">
        <v>16</v>
      </c>
      <c r="J10" s="13">
        <v>2</v>
      </c>
      <c r="K10" s="12" t="s">
        <v>35</v>
      </c>
    </row>
    <row r="11" spans="1:11" ht="28.5" x14ac:dyDescent="0.2">
      <c r="A11" s="9" t="s">
        <v>19</v>
      </c>
      <c r="B11" s="9" t="s">
        <v>4</v>
      </c>
      <c r="C11" s="9">
        <v>60</v>
      </c>
      <c r="D11" s="9">
        <v>4</v>
      </c>
      <c r="E11" s="11" t="s">
        <v>24</v>
      </c>
      <c r="F11" s="10" t="s">
        <v>28</v>
      </c>
      <c r="G11" s="10" t="s">
        <v>45</v>
      </c>
      <c r="H11" s="10" t="s">
        <v>39</v>
      </c>
      <c r="I11" s="10">
        <f>J11*4</f>
        <v>24</v>
      </c>
      <c r="J11" s="13">
        <v>6</v>
      </c>
      <c r="K11" s="12" t="s">
        <v>35</v>
      </c>
    </row>
    <row r="12" spans="1:11" ht="57" x14ac:dyDescent="0.2">
      <c r="A12" s="9" t="s">
        <v>22</v>
      </c>
      <c r="B12" s="9" t="s">
        <v>23</v>
      </c>
      <c r="C12" s="9">
        <v>30</v>
      </c>
      <c r="D12" s="9">
        <v>2</v>
      </c>
      <c r="E12" s="11" t="s">
        <v>25</v>
      </c>
      <c r="F12" s="10" t="s">
        <v>29</v>
      </c>
      <c r="G12" s="10" t="s">
        <v>42</v>
      </c>
      <c r="H12" s="10" t="s">
        <v>39</v>
      </c>
      <c r="I12" s="10" t="s">
        <v>41</v>
      </c>
      <c r="J12" s="13">
        <v>1</v>
      </c>
      <c r="K12" s="12" t="s">
        <v>35</v>
      </c>
    </row>
    <row r="13" spans="1:11" x14ac:dyDescent="0.2">
      <c r="A13" s="9">
        <v>6178000</v>
      </c>
      <c r="B13" s="9" t="s">
        <v>30</v>
      </c>
      <c r="C13" s="9">
        <v>0</v>
      </c>
      <c r="D13" s="9">
        <v>1</v>
      </c>
      <c r="E13" s="11" t="s">
        <v>25</v>
      </c>
      <c r="F13" s="10" t="s">
        <v>31</v>
      </c>
      <c r="G13" s="10"/>
      <c r="H13" s="10" t="s">
        <v>40</v>
      </c>
      <c r="I13" s="10">
        <v>4</v>
      </c>
      <c r="J13" s="13">
        <v>1</v>
      </c>
      <c r="K13" s="12" t="s">
        <v>35</v>
      </c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>
    <oddHeader>&amp;CTOWER BLOCK LIGHTNING CONDUCTOR SYSTEMS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Vents &amp; Ducts</vt:lpstr>
      <vt:lpstr>'Vents &amp; Ducts'!Print_Area</vt:lpstr>
    </vt:vector>
  </TitlesOfParts>
  <Company>controls-assurance.co.uk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NHILL</dc:creator>
  <cp:lastModifiedBy>Carmon McAleavy</cp:lastModifiedBy>
  <cp:lastPrinted>2015-09-28T09:40:33Z</cp:lastPrinted>
  <dcterms:created xsi:type="dcterms:W3CDTF">2006-12-15T09:19:29Z</dcterms:created>
  <dcterms:modified xsi:type="dcterms:W3CDTF">2020-11-17T14:56:26Z</dcterms:modified>
</cp:coreProperties>
</file>