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sthelensgovuk.sharepoint.com/sites/ProcurementTeam/Shared Documents/General/#GDrive - HBrook_CorpSupplies/# CONTRACTS/0650 GS RFQ Grounds Maintenance Equipment/"/>
    </mc:Choice>
  </mc:AlternateContent>
  <xr:revisionPtr revIDLastSave="47" documentId="8_{964BB443-F3C0-4962-80E4-203E5BBD520C}" xr6:coauthVersionLast="47" xr6:coauthVersionMax="47" xr10:uidLastSave="{C1FFBA40-3BFB-4657-858F-75707E13C8E9}"/>
  <bookViews>
    <workbookView xWindow="-120" yWindow="-120" windowWidth="29040" windowHeight="15840" xr2:uid="{00000000-000D-0000-FFFF-FFFF00000000}"/>
  </bookViews>
  <sheets>
    <sheet name="Quotation" sheetId="1" r:id="rId1"/>
  </sheets>
  <definedNames>
    <definedName name="_xlnm.Print_Titles" localSheetId="0">Quotation!$41:$41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8" i="1"/>
  <c r="G26" i="1"/>
  <c r="G24" i="1"/>
  <c r="G22" i="1"/>
  <c r="G20" i="1"/>
  <c r="G19" i="1"/>
  <c r="G16" i="1"/>
  <c r="H44" i="1" l="1"/>
  <c r="H45" i="1" s="1"/>
  <c r="H46" i="1" s="1"/>
</calcChain>
</file>

<file path=xl/sharedStrings.xml><?xml version="1.0" encoding="utf-8"?>
<sst xmlns="http://schemas.openxmlformats.org/spreadsheetml/2006/main" count="48" uniqueCount="46">
  <si>
    <t>Comments or Special Instructions:</t>
  </si>
  <si>
    <t>SUBTOTAL</t>
  </si>
  <si>
    <t>TOTAL</t>
  </si>
  <si>
    <t>DATE</t>
  </si>
  <si>
    <t>Prepared by:</t>
  </si>
  <si>
    <t>Quotation Ref</t>
  </si>
  <si>
    <t>VAT 20%</t>
  </si>
  <si>
    <t>Quote requested by:</t>
  </si>
  <si>
    <t>Address:</t>
  </si>
  <si>
    <t>Manufacturer/Description</t>
  </si>
  <si>
    <t>Model</t>
  </si>
  <si>
    <t>Quantity</t>
  </si>
  <si>
    <t>Price Each -  Delivered to site</t>
  </si>
  <si>
    <t>Total Price</t>
  </si>
  <si>
    <t>Estimated Delivery Dates</t>
  </si>
  <si>
    <t>320R Loader</t>
  </si>
  <si>
    <t xml:space="preserve">Iseki </t>
  </si>
  <si>
    <t>Goods/Services Required</t>
  </si>
  <si>
    <t>3039R Compact Utility Tractor MY20</t>
  </si>
  <si>
    <t xml:space="preserve">Tree Stump Grinder </t>
  </si>
  <si>
    <t>LOT 1</t>
  </si>
  <si>
    <t>LOT 2</t>
  </si>
  <si>
    <t>LOT3</t>
  </si>
  <si>
    <t>LOT4</t>
  </si>
  <si>
    <t>LOT 5</t>
  </si>
  <si>
    <t>LOT 6</t>
  </si>
  <si>
    <t>LOT 7</t>
  </si>
  <si>
    <t>Countax Tractor unit</t>
  </si>
  <si>
    <t>David Rodgers</t>
  </si>
  <si>
    <t>Gary Stevens, Area Landscape Manager</t>
  </si>
  <si>
    <t>All quotations are subject to the terms and conditions of St Helens Borough Council.</t>
  </si>
  <si>
    <t>Indicate if New or Ex-Demo</t>
  </si>
  <si>
    <t>Warranty (Months)</t>
  </si>
  <si>
    <t>John Deere</t>
  </si>
  <si>
    <t>Hardi tractor-mounted boom sprayer</t>
  </si>
  <si>
    <t>Parks, Landscape and Streetscene, St Helens Borough Council, 
Hardshaw Brook Depot, Parr Street, St Helens WA9 1JR</t>
  </si>
  <si>
    <t>Bob-Cat Mowers</t>
  </si>
  <si>
    <t>28 inch, rear discharge, loop handle, recoil start, slim wheels to not exceed 31 inch overall width.</t>
  </si>
  <si>
    <t>FSI D30 or B38 (Quote for both if available)</t>
  </si>
  <si>
    <t>SF225 out front collection system, 54” cutting deck, Hi-Tip collector, road lighting kit, tax &amp; plates.</t>
  </si>
  <si>
    <t xml:space="preserve">Model C80 with 2.8m folding brush and 1.2m fold-down tines </t>
  </si>
  <si>
    <t>GATOR™HPX815E (Model Year 2021), Fastline line marker</t>
  </si>
  <si>
    <t>NK800 litre, 8 metres including bout marker &amp; road lighting kit</t>
  </si>
  <si>
    <r>
      <t xml:space="preserve">Suppliers may bid on any or all of the Lots above that they are able to supply.  Bids will be assessed on a combination of price and estimated delivery times.
St Helens Borough Council will accept quotes for ex-demonstrator machines supplied with a full warranty.  
</t>
    </r>
    <r>
      <rPr>
        <b/>
        <sz val="10"/>
        <color rgb="FFFF0000"/>
        <rFont val="Arial"/>
        <family val="2"/>
        <scheme val="major"/>
      </rPr>
      <t>Any queries or clarifications must be sent via the messaging facility on The Chest procurement portal.</t>
    </r>
    <r>
      <rPr>
        <sz val="10"/>
        <color rgb="FFFF0000"/>
        <rFont val="Arial"/>
        <family val="2"/>
        <scheme val="major"/>
      </rPr>
      <t xml:space="preserve"> </t>
    </r>
  </si>
  <si>
    <t>DN594195</t>
  </si>
  <si>
    <t>Deadline for return of all submissions is: Monday 7th February 2022 at 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</si>
</sst>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_(* #,##0.00_);_(* \(#,##0.00\);_(* &quot;-&quot;??_);_(@_)"/>
    <numFmt numFmtId="165" formatCode="@\ \ "/>
    <numFmt numFmtId="166" formatCode="&quot;£&quot;#,##0.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0"/>
      <name val="Arial"/>
      <family val="2"/>
      <scheme val="maj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sz val="10"/>
      <name val="Arial"/>
      <family val="2"/>
      <scheme val="major"/>
    </font>
    <font>
      <b/>
      <sz val="12"/>
      <color rgb="FFFF0000"/>
      <name val="Arial"/>
      <family val="2"/>
    </font>
    <font>
      <b/>
      <sz val="10"/>
      <color rgb="FF323130"/>
      <name val="Arial"/>
      <family val="2"/>
    </font>
    <font>
      <sz val="10"/>
      <color rgb="FF32313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2"/>
      <name val="Arial"/>
      <family val="2"/>
      <scheme val="minor"/>
    </font>
    <font>
      <b/>
      <sz val="26"/>
      <color theme="1" tint="0.249977111117893"/>
      <name val="Arial"/>
      <family val="2"/>
      <scheme val="major"/>
    </font>
    <font>
      <b/>
      <sz val="10"/>
      <color rgb="FFFF0000"/>
      <name val="Arial"/>
      <family val="2"/>
      <scheme val="major"/>
    </font>
    <font>
      <sz val="10"/>
      <color rgb="FFFF0000"/>
      <name val="Arial"/>
      <family val="2"/>
      <scheme val="maj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1" fillId="2" borderId="13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4" fontId="0" fillId="2" borderId="15" xfId="0" applyNumberForma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4" fontId="0" fillId="0" borderId="26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6" fontId="1" fillId="0" borderId="21" xfId="0" applyNumberFormat="1" applyFont="1" applyBorder="1" applyAlignment="1">
      <alignment horizontal="left" vertical="center"/>
    </xf>
    <xf numFmtId="166" fontId="1" fillId="0" borderId="13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166" fontId="4" fillId="0" borderId="2" xfId="0" applyNumberFormat="1" applyFont="1" applyFill="1" applyBorder="1" applyAlignment="1">
      <alignment horizontal="left" vertical="center"/>
    </xf>
    <xf numFmtId="166" fontId="4" fillId="0" borderId="3" xfId="0" applyNumberFormat="1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6" fontId="1" fillId="0" borderId="13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0</xdr:colOff>
      <xdr:row>40</xdr:row>
      <xdr:rowOff>0</xdr:rowOff>
    </xdr:to>
    <xdr:cxnSp macro="">
      <xdr:nvCxnSpPr>
        <xdr:cNvPr id="1063" name="AutoShape 6">
          <a:extLst>
            <a:ext uri="{FF2B5EF4-FFF2-40B4-BE49-F238E27FC236}">
              <a16:creationId xmlns:a16="http://schemas.microsoft.com/office/drawing/2014/main" id="{45E82B89-9265-4271-ADC2-FFAFA5BB272E}"/>
            </a:ext>
          </a:extLst>
        </xdr:cNvPr>
        <xdr:cNvCxnSpPr>
          <a:cxnSpLocks noChangeShapeType="1"/>
        </xdr:cNvCxnSpPr>
      </xdr:nvCxnSpPr>
      <xdr:spPr bwMode="auto">
        <a:xfrm>
          <a:off x="0" y="5283200"/>
          <a:ext cx="0" cy="1752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285750</xdr:colOff>
      <xdr:row>3</xdr:row>
      <xdr:rowOff>107950</xdr:rowOff>
    </xdr:from>
    <xdr:to>
      <xdr:col>5</xdr:col>
      <xdr:colOff>1120833</xdr:colOff>
      <xdr:row>10</xdr:row>
      <xdr:rowOff>10853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F90FC2-DF16-4DE4-8DF1-5C794DA63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7600" y="584200"/>
          <a:ext cx="2568633" cy="1014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showGridLines="0" tabSelected="1" workbookViewId="0">
      <selection activeCell="A35" sqref="A35"/>
    </sheetView>
  </sheetViews>
  <sheetFormatPr defaultColWidth="9.140625" defaultRowHeight="12.75" x14ac:dyDescent="0.2"/>
  <cols>
    <col min="1" max="1" width="35.85546875" style="5" customWidth="1"/>
    <col min="2" max="2" width="35.140625" style="5" customWidth="1"/>
    <col min="3" max="3" width="13.7109375" style="5" customWidth="1"/>
    <col min="4" max="4" width="14.5703125" style="5" customWidth="1"/>
    <col min="5" max="5" width="10.140625" style="5" customWidth="1"/>
    <col min="6" max="6" width="22.5703125" style="5" bestFit="1" customWidth="1"/>
    <col min="7" max="9" width="14.7109375" style="5" customWidth="1"/>
    <col min="10" max="10" width="9.140625" style="5"/>
    <col min="11" max="16384" width="9.140625" style="1"/>
  </cols>
  <sheetData>
    <row r="1" spans="1:11" ht="12.75" customHeight="1" x14ac:dyDescent="0.2">
      <c r="A1" s="55"/>
      <c r="B1" s="55"/>
      <c r="C1" s="55"/>
      <c r="D1" s="6"/>
      <c r="E1" s="6"/>
      <c r="F1" s="6"/>
    </row>
    <row r="2" spans="1:11" ht="12.75" customHeight="1" x14ac:dyDescent="0.2">
      <c r="A2" s="55"/>
      <c r="B2" s="55"/>
      <c r="C2" s="55"/>
      <c r="G2" s="16" t="s">
        <v>3</v>
      </c>
      <c r="H2" s="86">
        <v>44587</v>
      </c>
      <c r="I2" s="87"/>
    </row>
    <row r="3" spans="1:11" ht="12.75" customHeight="1" x14ac:dyDescent="0.2">
      <c r="A3" s="83"/>
      <c r="B3" s="83"/>
      <c r="G3" s="16" t="s">
        <v>5</v>
      </c>
      <c r="H3" s="104" t="s">
        <v>44</v>
      </c>
      <c r="I3" s="105"/>
    </row>
    <row r="4" spans="1:11" ht="12.75" customHeight="1" x14ac:dyDescent="0.2">
      <c r="A4" s="83"/>
      <c r="B4" s="83"/>
      <c r="H4" s="7"/>
    </row>
    <row r="5" spans="1:11" ht="12.75" customHeight="1" x14ac:dyDescent="0.2">
      <c r="A5" s="97" t="s">
        <v>7</v>
      </c>
      <c r="B5" s="97"/>
      <c r="C5" s="97"/>
      <c r="D5" s="8"/>
      <c r="E5" s="8"/>
      <c r="F5" s="8"/>
    </row>
    <row r="6" spans="1:11" ht="12.75" customHeight="1" x14ac:dyDescent="0.2">
      <c r="A6" s="95" t="s">
        <v>29</v>
      </c>
      <c r="B6" s="95"/>
      <c r="C6" s="96"/>
      <c r="D6" s="14"/>
      <c r="E6" s="14"/>
      <c r="F6" s="14"/>
      <c r="G6" s="14"/>
      <c r="H6" s="14"/>
      <c r="I6" s="14"/>
    </row>
    <row r="7" spans="1:11" ht="12.75" customHeight="1" x14ac:dyDescent="0.2">
      <c r="A7" s="82" t="s">
        <v>8</v>
      </c>
      <c r="B7" s="82"/>
      <c r="C7" s="82"/>
      <c r="D7" s="14"/>
      <c r="E7" s="14"/>
      <c r="F7" s="14"/>
      <c r="G7" s="20"/>
      <c r="H7" s="9"/>
      <c r="I7" s="14"/>
    </row>
    <row r="8" spans="1:11" ht="12.75" customHeight="1" x14ac:dyDescent="0.2">
      <c r="A8" s="89" t="s">
        <v>35</v>
      </c>
      <c r="B8" s="90"/>
      <c r="C8" s="91"/>
      <c r="D8" s="21"/>
      <c r="E8" s="21"/>
      <c r="F8" s="21"/>
      <c r="G8" s="17" t="s">
        <v>4</v>
      </c>
      <c r="H8" s="88" t="s">
        <v>28</v>
      </c>
      <c r="I8" s="88"/>
    </row>
    <row r="9" spans="1:11" ht="12.75" customHeight="1" x14ac:dyDescent="0.2">
      <c r="A9" s="92"/>
      <c r="B9" s="93"/>
      <c r="C9" s="94"/>
      <c r="D9" s="14"/>
      <c r="E9" s="14"/>
      <c r="F9" s="14"/>
      <c r="G9" s="14"/>
      <c r="H9" s="14"/>
      <c r="I9" s="14"/>
    </row>
    <row r="10" spans="1:11" ht="12.75" customHeight="1" x14ac:dyDescent="0.2">
      <c r="A10" s="92"/>
      <c r="B10" s="93"/>
      <c r="C10" s="94"/>
      <c r="D10" s="14"/>
      <c r="E10" s="14"/>
      <c r="F10" s="14"/>
      <c r="G10" s="14"/>
      <c r="H10" s="14"/>
      <c r="I10" s="14"/>
    </row>
    <row r="11" spans="1:11" ht="12.75" customHeight="1" thickBot="1" x14ac:dyDescent="0.25">
      <c r="A11" s="92"/>
      <c r="B11" s="93"/>
      <c r="C11" s="94"/>
      <c r="D11" s="14"/>
      <c r="E11" s="14"/>
      <c r="F11" s="14"/>
      <c r="G11" s="14"/>
      <c r="H11" s="14"/>
      <c r="I11" s="14"/>
    </row>
    <row r="12" spans="1:11" ht="16.5" thickBot="1" x14ac:dyDescent="0.3">
      <c r="A12" s="58" t="s">
        <v>17</v>
      </c>
      <c r="B12" s="59"/>
      <c r="C12" s="59"/>
      <c r="D12" s="59"/>
      <c r="E12" s="59"/>
      <c r="F12" s="59"/>
      <c r="G12" s="59"/>
      <c r="H12" s="60"/>
      <c r="I12" s="26"/>
    </row>
    <row r="13" spans="1:11" ht="12.75" customHeight="1" x14ac:dyDescent="0.2">
      <c r="A13" s="102" t="s">
        <v>9</v>
      </c>
      <c r="B13" s="71" t="s">
        <v>10</v>
      </c>
      <c r="C13" s="71" t="s">
        <v>31</v>
      </c>
      <c r="D13" s="61" t="s">
        <v>32</v>
      </c>
      <c r="E13" s="71" t="s">
        <v>11</v>
      </c>
      <c r="F13" s="98" t="s">
        <v>12</v>
      </c>
      <c r="G13" s="73" t="s">
        <v>13</v>
      </c>
      <c r="H13" s="100" t="s">
        <v>14</v>
      </c>
      <c r="I13" s="24"/>
      <c r="J13" s="24"/>
      <c r="K13" s="5"/>
    </row>
    <row r="14" spans="1:11" ht="12.75" customHeight="1" x14ac:dyDescent="0.2">
      <c r="A14" s="103"/>
      <c r="B14" s="72"/>
      <c r="C14" s="72"/>
      <c r="D14" s="62"/>
      <c r="E14" s="72"/>
      <c r="F14" s="99"/>
      <c r="G14" s="74"/>
      <c r="H14" s="101"/>
      <c r="I14" s="24"/>
      <c r="J14" s="24"/>
      <c r="K14" s="5"/>
    </row>
    <row r="15" spans="1:11" ht="12.75" customHeight="1" x14ac:dyDescent="0.2">
      <c r="A15" s="31" t="s">
        <v>20</v>
      </c>
      <c r="B15" s="27"/>
      <c r="C15" s="27"/>
      <c r="D15" s="27"/>
      <c r="E15" s="27"/>
      <c r="F15" s="28"/>
      <c r="G15" s="29"/>
      <c r="H15" s="30"/>
      <c r="I15" s="24"/>
      <c r="J15" s="24"/>
      <c r="K15" s="5"/>
    </row>
    <row r="16" spans="1:11" ht="12.75" customHeight="1" x14ac:dyDescent="0.2">
      <c r="A16" s="63" t="s">
        <v>34</v>
      </c>
      <c r="B16" s="65" t="s">
        <v>42</v>
      </c>
      <c r="C16" s="67"/>
      <c r="D16" s="67"/>
      <c r="E16" s="67">
        <v>1</v>
      </c>
      <c r="F16" s="69"/>
      <c r="G16" s="69">
        <f>SUM(F16*E16)</f>
        <v>0</v>
      </c>
      <c r="H16" s="56"/>
      <c r="I16" s="24"/>
      <c r="J16" s="24"/>
      <c r="K16" s="5"/>
    </row>
    <row r="17" spans="1:11" ht="12.75" customHeight="1" x14ac:dyDescent="0.2">
      <c r="A17" s="64"/>
      <c r="B17" s="66"/>
      <c r="C17" s="68"/>
      <c r="D17" s="68"/>
      <c r="E17" s="68"/>
      <c r="F17" s="70"/>
      <c r="G17" s="70"/>
      <c r="H17" s="57"/>
      <c r="I17" s="24"/>
      <c r="J17" s="24"/>
      <c r="K17" s="5"/>
    </row>
    <row r="18" spans="1:11" ht="12.75" customHeight="1" x14ac:dyDescent="0.2">
      <c r="A18" s="41" t="s">
        <v>21</v>
      </c>
      <c r="B18" s="42"/>
      <c r="C18" s="32"/>
      <c r="D18" s="32"/>
      <c r="E18" s="32"/>
      <c r="F18" s="43"/>
      <c r="G18" s="43"/>
      <c r="H18" s="44"/>
      <c r="I18" s="24"/>
      <c r="J18" s="24"/>
      <c r="K18" s="5"/>
    </row>
    <row r="19" spans="1:11" ht="12.75" customHeight="1" x14ac:dyDescent="0.2">
      <c r="A19" s="45" t="s">
        <v>33</v>
      </c>
      <c r="B19" s="46" t="s">
        <v>18</v>
      </c>
      <c r="C19" s="33"/>
      <c r="D19" s="33"/>
      <c r="E19" s="33">
        <v>1</v>
      </c>
      <c r="F19" s="47"/>
      <c r="G19" s="47">
        <f>SUM(F19*E19)</f>
        <v>0</v>
      </c>
      <c r="H19" s="48"/>
      <c r="I19" s="24"/>
      <c r="J19" s="24"/>
      <c r="K19" s="5"/>
    </row>
    <row r="20" spans="1:11" ht="12.75" customHeight="1" x14ac:dyDescent="0.2">
      <c r="A20" s="45" t="s">
        <v>33</v>
      </c>
      <c r="B20" s="46" t="s">
        <v>15</v>
      </c>
      <c r="C20" s="33"/>
      <c r="D20" s="33"/>
      <c r="E20" s="33">
        <v>1</v>
      </c>
      <c r="F20" s="47"/>
      <c r="G20" s="47">
        <f>SUM(F20*E20)</f>
        <v>0</v>
      </c>
      <c r="H20" s="48"/>
      <c r="I20" s="24"/>
      <c r="J20" s="24"/>
      <c r="K20" s="5"/>
    </row>
    <row r="21" spans="1:11" ht="12.75" customHeight="1" x14ac:dyDescent="0.2">
      <c r="A21" s="41" t="s">
        <v>22</v>
      </c>
      <c r="B21" s="42"/>
      <c r="C21" s="32"/>
      <c r="D21" s="32"/>
      <c r="E21" s="32"/>
      <c r="F21" s="43"/>
      <c r="G21" s="43"/>
      <c r="H21" s="44"/>
      <c r="I21"/>
      <c r="J21" s="24"/>
      <c r="K21" s="5"/>
    </row>
    <row r="22" spans="1:11" ht="25.5" x14ac:dyDescent="0.2">
      <c r="A22" s="45" t="s">
        <v>33</v>
      </c>
      <c r="B22" s="46" t="s">
        <v>41</v>
      </c>
      <c r="C22" s="33"/>
      <c r="D22" s="33"/>
      <c r="E22" s="33">
        <v>1</v>
      </c>
      <c r="F22" s="47"/>
      <c r="G22" s="47">
        <f>SUM(F22*E22)</f>
        <v>0</v>
      </c>
      <c r="H22" s="48"/>
      <c r="I22" s="24"/>
      <c r="J22" s="24"/>
      <c r="K22" s="5"/>
    </row>
    <row r="23" spans="1:11" ht="12.75" customHeight="1" x14ac:dyDescent="0.2">
      <c r="A23" s="41" t="s">
        <v>23</v>
      </c>
      <c r="B23" s="42"/>
      <c r="C23" s="32"/>
      <c r="D23" s="32"/>
      <c r="E23" s="32"/>
      <c r="F23" s="43"/>
      <c r="G23" s="43"/>
      <c r="H23" s="44"/>
      <c r="I23" s="24"/>
      <c r="J23" s="24"/>
      <c r="K23" s="5"/>
    </row>
    <row r="24" spans="1:11" ht="25.5" x14ac:dyDescent="0.2">
      <c r="A24" s="49" t="s">
        <v>27</v>
      </c>
      <c r="B24" s="46" t="s">
        <v>40</v>
      </c>
      <c r="C24" s="33"/>
      <c r="D24" s="33"/>
      <c r="E24" s="33">
        <v>1</v>
      </c>
      <c r="F24" s="47"/>
      <c r="G24" s="47">
        <f>SUM(F24*E24)</f>
        <v>0</v>
      </c>
      <c r="H24" s="48"/>
      <c r="I24" s="24"/>
      <c r="J24" s="24"/>
      <c r="K24" s="5"/>
    </row>
    <row r="25" spans="1:11" ht="12.75" customHeight="1" x14ac:dyDescent="0.2">
      <c r="A25" s="41" t="s">
        <v>24</v>
      </c>
      <c r="B25" s="42"/>
      <c r="C25" s="32"/>
      <c r="D25" s="32"/>
      <c r="E25" s="32"/>
      <c r="F25" s="43"/>
      <c r="G25" s="43"/>
      <c r="H25" s="44"/>
      <c r="I25" s="24"/>
      <c r="J25" s="24"/>
      <c r="K25" s="5"/>
    </row>
    <row r="26" spans="1:11" ht="38.25" x14ac:dyDescent="0.2">
      <c r="A26" s="45" t="s">
        <v>16</v>
      </c>
      <c r="B26" s="34" t="s">
        <v>39</v>
      </c>
      <c r="C26" s="35"/>
      <c r="D26" s="35"/>
      <c r="E26" s="35">
        <v>1</v>
      </c>
      <c r="F26" s="47"/>
      <c r="G26" s="47">
        <f>SUM(F26*E26)</f>
        <v>0</v>
      </c>
      <c r="H26" s="48"/>
      <c r="I26" s="24"/>
      <c r="J26" s="24"/>
      <c r="K26" s="5"/>
    </row>
    <row r="27" spans="1:11" ht="12.75" customHeight="1" x14ac:dyDescent="0.2">
      <c r="A27" s="41" t="s">
        <v>25</v>
      </c>
      <c r="B27" s="36"/>
      <c r="C27" s="37"/>
      <c r="D27" s="37"/>
      <c r="E27" s="37"/>
      <c r="F27" s="43"/>
      <c r="G27" s="43"/>
      <c r="H27" s="44"/>
      <c r="I27" s="24"/>
      <c r="J27" s="24"/>
      <c r="K27" s="5"/>
    </row>
    <row r="28" spans="1:11" ht="38.25" x14ac:dyDescent="0.2">
      <c r="A28" s="45" t="s">
        <v>36</v>
      </c>
      <c r="B28" s="46" t="s">
        <v>37</v>
      </c>
      <c r="C28" s="38"/>
      <c r="D28" s="38"/>
      <c r="E28" s="38">
        <v>10</v>
      </c>
      <c r="F28" s="50"/>
      <c r="G28" s="47">
        <f>SUM(F28*E28)</f>
        <v>0</v>
      </c>
      <c r="H28" s="48"/>
      <c r="I28" s="24"/>
      <c r="J28" s="24"/>
      <c r="K28" s="5"/>
    </row>
    <row r="29" spans="1:11" ht="12.75" customHeight="1" x14ac:dyDescent="0.2">
      <c r="A29" s="41" t="s">
        <v>26</v>
      </c>
      <c r="B29" s="36"/>
      <c r="C29" s="37"/>
      <c r="D29" s="37"/>
      <c r="E29" s="37"/>
      <c r="F29" s="43"/>
      <c r="G29" s="43"/>
      <c r="H29" s="44"/>
      <c r="I29" s="24"/>
      <c r="J29" s="24"/>
      <c r="K29" s="5"/>
    </row>
    <row r="30" spans="1:11" ht="26.25" thickBot="1" x14ac:dyDescent="0.25">
      <c r="A30" s="51" t="s">
        <v>19</v>
      </c>
      <c r="B30" s="52" t="s">
        <v>38</v>
      </c>
      <c r="C30" s="39"/>
      <c r="D30" s="39"/>
      <c r="E30" s="39">
        <v>1</v>
      </c>
      <c r="F30" s="53"/>
      <c r="G30" s="53">
        <f>SUM(F30*E30)</f>
        <v>0</v>
      </c>
      <c r="H30" s="54"/>
      <c r="I30" s="24"/>
      <c r="J30" s="24"/>
      <c r="K30" s="5"/>
    </row>
    <row r="31" spans="1:11" ht="12.7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</row>
    <row r="32" spans="1:11" ht="12.75" customHeight="1" x14ac:dyDescent="0.2">
      <c r="A32" s="40" t="s">
        <v>30</v>
      </c>
      <c r="B32" s="14"/>
      <c r="C32" s="14"/>
      <c r="D32" s="14"/>
      <c r="E32" s="14"/>
      <c r="F32" s="14"/>
      <c r="G32" s="14"/>
      <c r="H32"/>
      <c r="I32" s="14"/>
    </row>
    <row r="33" spans="1:10" ht="12.75" customHeight="1" x14ac:dyDescent="0.2">
      <c r="A33" s="24"/>
      <c r="B33" s="14"/>
      <c r="C33" s="14"/>
      <c r="D33" s="14"/>
      <c r="E33" s="14"/>
      <c r="F33" s="14"/>
      <c r="G33" s="14"/>
      <c r="H33" s="14"/>
      <c r="I33" s="14"/>
    </row>
    <row r="34" spans="1:10" ht="12.75" customHeight="1" x14ac:dyDescent="0.2">
      <c r="A34" s="25" t="s">
        <v>45</v>
      </c>
      <c r="B34" s="23"/>
      <c r="C34" s="75"/>
      <c r="D34" s="75"/>
      <c r="E34" s="75"/>
      <c r="F34" s="75"/>
      <c r="G34" s="75"/>
      <c r="H34" s="75"/>
      <c r="I34" s="75"/>
    </row>
    <row r="35" spans="1:10" ht="12.75" customHeight="1" x14ac:dyDescent="0.2">
      <c r="A35" s="23"/>
      <c r="B35" s="23"/>
      <c r="C35" s="14"/>
      <c r="D35" s="14"/>
      <c r="E35" s="14"/>
      <c r="F35" s="14"/>
      <c r="G35" s="14"/>
      <c r="H35" s="14"/>
      <c r="I35" s="14"/>
    </row>
    <row r="36" spans="1:10" ht="12.75" customHeight="1" x14ac:dyDescent="0.2">
      <c r="A36" s="81" t="s">
        <v>0</v>
      </c>
      <c r="B36" s="81"/>
      <c r="C36" s="81"/>
      <c r="D36" s="81"/>
      <c r="E36" s="81"/>
      <c r="F36" s="81"/>
      <c r="G36" s="81"/>
      <c r="H36" s="81"/>
      <c r="I36" s="81"/>
    </row>
    <row r="37" spans="1:10" ht="12.75" customHeight="1" x14ac:dyDescent="0.2">
      <c r="A37" s="79" t="s">
        <v>43</v>
      </c>
      <c r="B37" s="80"/>
      <c r="C37" s="80"/>
      <c r="D37" s="80"/>
      <c r="E37" s="80"/>
      <c r="F37" s="80"/>
      <c r="G37" s="80"/>
      <c r="H37" s="80"/>
      <c r="I37" s="80"/>
    </row>
    <row r="38" spans="1:10" ht="12.75" customHeight="1" x14ac:dyDescent="0.2">
      <c r="A38" s="80"/>
      <c r="B38" s="80"/>
      <c r="C38" s="80"/>
      <c r="D38" s="80"/>
      <c r="E38" s="80"/>
      <c r="F38" s="80"/>
      <c r="G38" s="80"/>
      <c r="H38" s="80"/>
      <c r="I38" s="80"/>
    </row>
    <row r="39" spans="1:10" ht="12.75" customHeight="1" x14ac:dyDescent="0.2">
      <c r="A39" s="80"/>
      <c r="B39" s="80"/>
      <c r="C39" s="80"/>
      <c r="D39" s="80"/>
      <c r="E39" s="80"/>
      <c r="F39" s="80"/>
      <c r="G39" s="80"/>
      <c r="H39" s="80"/>
      <c r="I39" s="80"/>
    </row>
    <row r="40" spans="1:10" ht="12.75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</row>
    <row r="41" spans="1:10" s="2" customFormat="1" ht="12.75" customHeight="1" x14ac:dyDescent="0.2">
      <c r="A41" s="80"/>
      <c r="B41" s="80"/>
      <c r="C41" s="80"/>
      <c r="D41" s="80"/>
      <c r="E41" s="80"/>
      <c r="F41" s="80"/>
      <c r="G41" s="80"/>
      <c r="H41" s="80"/>
      <c r="I41" s="80"/>
      <c r="J41" s="11"/>
    </row>
    <row r="42" spans="1:10" s="2" customFormat="1" ht="12.75" customHeight="1" x14ac:dyDescent="0.2">
      <c r="A42" s="80"/>
      <c r="B42" s="80"/>
      <c r="C42" s="80"/>
      <c r="D42" s="80"/>
      <c r="E42" s="80"/>
      <c r="F42" s="80"/>
      <c r="G42" s="80"/>
      <c r="H42" s="80"/>
      <c r="I42" s="80"/>
      <c r="J42" s="11"/>
    </row>
    <row r="43" spans="1:10" s="2" customFormat="1" ht="12.75" customHeight="1" x14ac:dyDescent="0.2">
      <c r="A43" s="12"/>
      <c r="B43" s="77"/>
      <c r="C43" s="77"/>
      <c r="D43" s="4"/>
      <c r="E43" s="4"/>
      <c r="F43" s="4"/>
      <c r="G43" s="13"/>
      <c r="H43" s="13"/>
      <c r="I43" s="11"/>
      <c r="J43" s="11"/>
    </row>
    <row r="44" spans="1:10" s="2" customFormat="1" ht="12.75" customHeight="1" x14ac:dyDescent="0.2">
      <c r="A44" s="4"/>
      <c r="B44" s="4"/>
      <c r="C44" s="4"/>
      <c r="D44" s="4"/>
      <c r="E44" s="4"/>
      <c r="F44" s="4"/>
      <c r="G44" s="18" t="s">
        <v>1</v>
      </c>
      <c r="H44" s="78">
        <f>SUM(G16:G30)</f>
        <v>0</v>
      </c>
      <c r="I44" s="78"/>
      <c r="J44" s="11"/>
    </row>
    <row r="45" spans="1:10" s="2" customFormat="1" ht="12.75" customHeight="1" thickBot="1" x14ac:dyDescent="0.25">
      <c r="A45" s="4"/>
      <c r="B45" s="4"/>
      <c r="C45" s="4"/>
      <c r="D45" s="4"/>
      <c r="E45" s="4"/>
      <c r="F45" s="4"/>
      <c r="G45" s="18" t="s">
        <v>6</v>
      </c>
      <c r="H45" s="84">
        <f>SUM(H44*20%)</f>
        <v>0</v>
      </c>
      <c r="I45" s="84"/>
      <c r="J45" s="11"/>
    </row>
    <row r="46" spans="1:10" s="2" customFormat="1" ht="12.75" customHeight="1" thickBot="1" x14ac:dyDescent="0.25">
      <c r="A46" s="11"/>
      <c r="B46" s="11"/>
      <c r="C46" s="11"/>
      <c r="D46" s="11"/>
      <c r="E46" s="11"/>
      <c r="F46" s="11"/>
      <c r="G46" s="19" t="s">
        <v>2</v>
      </c>
      <c r="H46" s="85">
        <f>SUM(H44,H45)</f>
        <v>0</v>
      </c>
      <c r="I46" s="85"/>
      <c r="J46" s="11"/>
    </row>
    <row r="47" spans="1:10" ht="12.75" customHeight="1" x14ac:dyDescent="0.2"/>
    <row r="48" spans="1:10" ht="12.75" customHeight="1" x14ac:dyDescent="0.2">
      <c r="A48" s="75"/>
      <c r="B48" s="75"/>
      <c r="C48" s="75"/>
      <c r="D48" s="75"/>
      <c r="E48" s="75"/>
      <c r="F48" s="75"/>
      <c r="G48" s="75"/>
      <c r="H48" s="75"/>
    </row>
    <row r="49" spans="1:10" ht="12.75" customHeight="1" x14ac:dyDescent="0.2"/>
    <row r="50" spans="1:10" s="3" customFormat="1" ht="12.75" customHeight="1" x14ac:dyDescent="0.2">
      <c r="A50" s="15"/>
      <c r="B50" s="15"/>
      <c r="C50" s="15"/>
      <c r="D50" s="15"/>
      <c r="E50" s="15"/>
      <c r="F50" s="15"/>
      <c r="G50" s="10"/>
      <c r="H50" s="10"/>
      <c r="I50" s="10"/>
      <c r="J50" s="10"/>
    </row>
    <row r="51" spans="1:10" ht="12.75" customHeight="1" x14ac:dyDescent="0.2">
      <c r="A51" s="76"/>
      <c r="B51" s="76"/>
      <c r="C51" s="76"/>
      <c r="D51" s="76"/>
      <c r="E51" s="76"/>
      <c r="F51" s="76"/>
      <c r="G51" s="76"/>
      <c r="H51" s="76"/>
    </row>
  </sheetData>
  <mergeCells count="35">
    <mergeCell ref="A7:C7"/>
    <mergeCell ref="A4:B4"/>
    <mergeCell ref="H45:I45"/>
    <mergeCell ref="H46:I46"/>
    <mergeCell ref="H2:I2"/>
    <mergeCell ref="H3:I3"/>
    <mergeCell ref="H8:I8"/>
    <mergeCell ref="A8:C11"/>
    <mergeCell ref="A6:C6"/>
    <mergeCell ref="A5:C5"/>
    <mergeCell ref="A3:B3"/>
    <mergeCell ref="F13:F14"/>
    <mergeCell ref="H13:H14"/>
    <mergeCell ref="A13:A14"/>
    <mergeCell ref="G16:G17"/>
    <mergeCell ref="A48:H48"/>
    <mergeCell ref="A51:H51"/>
    <mergeCell ref="B43:C43"/>
    <mergeCell ref="H44:I44"/>
    <mergeCell ref="C34:I34"/>
    <mergeCell ref="A37:I42"/>
    <mergeCell ref="A36:I36"/>
    <mergeCell ref="H16:H17"/>
    <mergeCell ref="A12:H12"/>
    <mergeCell ref="D13:D14"/>
    <mergeCell ref="A16:A17"/>
    <mergeCell ref="B16:B17"/>
    <mergeCell ref="C16:C17"/>
    <mergeCell ref="E16:E17"/>
    <mergeCell ref="F16:F17"/>
    <mergeCell ref="B13:B14"/>
    <mergeCell ref="C13:C14"/>
    <mergeCell ref="E13:E14"/>
    <mergeCell ref="G13:G14"/>
    <mergeCell ref="D16:D17"/>
  </mergeCells>
  <phoneticPr fontId="1" type="noConversion"/>
  <printOptions horizontalCentered="1"/>
  <pageMargins left="0.5" right="0.5" top="0.5" bottom="0.5" header="0.5" footer="0.5"/>
  <pageSetup fitToHeight="0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A31EF05AC7B140B1463E3C13D293CA" ma:contentTypeVersion="13" ma:contentTypeDescription="Create a new document." ma:contentTypeScope="" ma:versionID="4c1850748df17b61ab334d9664962918">
  <xsd:schema xmlns:xsd="http://www.w3.org/2001/XMLSchema" xmlns:xs="http://www.w3.org/2001/XMLSchema" xmlns:p="http://schemas.microsoft.com/office/2006/metadata/properties" xmlns:ns2="8b5a5942-c0c9-458e-9060-ec79afbad9b4" xmlns:ns3="6b320914-4b50-4819-b1d2-7b84617c6ddc" targetNamespace="http://schemas.microsoft.com/office/2006/metadata/properties" ma:root="true" ma:fieldsID="3b928c705a919810ecf1a11407067ece" ns2:_="" ns3:_="">
    <xsd:import namespace="8b5a5942-c0c9-458e-9060-ec79afbad9b4"/>
    <xsd:import namespace="6b320914-4b50-4819-b1d2-7b84617c6d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5a5942-c0c9-458e-9060-ec79afbad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20914-4b50-4819-b1d2-7b84617c6d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808906-3D24-4256-9022-A5AEDE940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5a5942-c0c9-458e-9060-ec79afbad9b4"/>
    <ds:schemaRef ds:uri="6b320914-4b50-4819-b1d2-7b84617c6d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1588AE-ABDF-4658-A9F7-F97E15838A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A901E1-956E-4417-A3D9-6FB0E0CAB8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Quotation</vt:lpstr>
      <vt:lpstr>Quotation!Print_Titles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with tax calculation</dc:title>
  <dc:creator>Jackie Houghton</dc:creator>
  <cp:lastModifiedBy>David Rodgers</cp:lastModifiedBy>
  <cp:lastPrinted>2012-03-07T01:10:16Z</cp:lastPrinted>
  <dcterms:created xsi:type="dcterms:W3CDTF">2014-09-03T09:42:46Z</dcterms:created>
  <dcterms:modified xsi:type="dcterms:W3CDTF">2022-01-26T11:05:54Z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TC010184641033</vt:lpwstr>
  </property>
  <property fmtid="{D5CDD505-2E9C-101B-9397-08002B2CF9AE}" pid="3" name="ContentTypeId">
    <vt:lpwstr>0x01010056A31EF05AC7B140B1463E3C13D293CA</vt:lpwstr>
  </property>
</Properties>
</file>