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https://medicinesdiscoverycatapult.sharepoint.com/sites/Procurement514/Shared Documents/General/Tenders/Lighthouse/LIMS/Tender Documents/"/>
    </mc:Choice>
  </mc:AlternateContent>
  <xr:revisionPtr revIDLastSave="200" documentId="8_{CE451CD4-64FF-452B-8BA8-AB6E84737176}" xr6:coauthVersionLast="45" xr6:coauthVersionMax="46" xr10:uidLastSave="{75D6DFD6-1D8C-49AF-AD38-C11FA8AC011B}"/>
  <bookViews>
    <workbookView xWindow="-103" yWindow="-103" windowWidth="16663" windowHeight="8863" activeTab="1" xr2:uid="{00000000-000D-0000-FFFF-FFFF00000000}"/>
  </bookViews>
  <sheets>
    <sheet name="Selection Criteria" sheetId="1" r:id="rId1"/>
    <sheet name="Award Criteria" sheetId="2" r:id="rId2"/>
  </sheets>
  <calcPr calcId="191028"/>
  <customWorkbookViews>
    <customWorkbookView name="Philippa Hart - Personal View" guid="{8D48E8CC-DF78-430E-9A89-92EDF265AFDC}" mergeInterval="0" personalView="1" maximized="1" xWindow="-8" yWindow="-8" windowWidth="1936" windowHeight="1056" activeSheetId="2"/>
    <customWorkbookView name="Laura Hough - Personal View" guid="{7BB1C22C-CCF9-41CE-BBFC-2C7E1D575C93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2" l="1"/>
</calcChain>
</file>

<file path=xl/sharedStrings.xml><?xml version="1.0" encoding="utf-8"?>
<sst xmlns="http://schemas.openxmlformats.org/spreadsheetml/2006/main" count="280" uniqueCount="147">
  <si>
    <t xml:space="preserve">Question Number </t>
  </si>
  <si>
    <t>Question Title</t>
  </si>
  <si>
    <t>Question Type</t>
  </si>
  <si>
    <t>Question Outcome</t>
  </si>
  <si>
    <t>Question Maximum Score Available</t>
  </si>
  <si>
    <t xml:space="preserve">5.8 - Part 1 Selection Criteria - Potential Supplier Information </t>
  </si>
  <si>
    <t>5.8.1 - 5.8.3</t>
  </si>
  <si>
    <t>Tenderer Details</t>
  </si>
  <si>
    <t>Free Text/Selection Box</t>
  </si>
  <si>
    <t>For information only</t>
  </si>
  <si>
    <t>n/a</t>
  </si>
  <si>
    <t>5.9 - Part 2 Grounds for Mandatory Exclusion</t>
  </si>
  <si>
    <t>5.9.1.1 (a)</t>
  </si>
  <si>
    <t>Regulations 57 (1) and (2)</t>
  </si>
  <si>
    <t>Yes/No</t>
  </si>
  <si>
    <t>Pass/Fail</t>
  </si>
  <si>
    <t>If you answer yes to any of the questions in 5.9.1.1 (a) you will receive a fail mark and will be disqualified from the Tender process unless you have demonstrated self cleaning as described in 5.9.1.1 (c).</t>
  </si>
  <si>
    <t>5.9.1.1 (b)</t>
  </si>
  <si>
    <t>Free Text</t>
  </si>
  <si>
    <t>5.9.1.1 (c)</t>
  </si>
  <si>
    <t>Demonstrated Self Cleaning if applicable</t>
  </si>
  <si>
    <t>If applicable, if you provide a response which demonstrates the reliability of the organisation in 5.9.1.1(c) then you will receive a pass mark however if you do not then you will receive a fail mark and will be disqualified from the Tender process.</t>
  </si>
  <si>
    <t>5.9.1.2 (a)</t>
  </si>
  <si>
    <t>Regulation 57 (3)</t>
  </si>
  <si>
    <t>If you answer yes to 5.9.1.2 (a) you will receive a fail mark and will be disqualified from the tender process unless you have answered yes to question 5.9.1.2(c).</t>
  </si>
  <si>
    <t>5.9.1.2 (b)</t>
  </si>
  <si>
    <t>5.9.1.2 (c)</t>
  </si>
  <si>
    <t>If applicable, if you answer yes to the question in 5.9.1.2 (c) then you will receive a pass mark however if you have answered no then you will receive a fail mark and will be disqualified from the Tender process.</t>
  </si>
  <si>
    <t>5.9.2 - Part 2 Grounds for Discretionary Exclusion</t>
  </si>
  <si>
    <t>5.9.2.1 (a)</t>
  </si>
  <si>
    <t>Regulation 57 (8)</t>
  </si>
  <si>
    <t xml:space="preserve">If you answer yes to any of the questions in 5.9.2.1 (a) you will receive a fail mark and will be disqualified from the Tender process  unless you have sufficiently met the conditions for "self cleaning" as described in 5.9.2.1 (c).  </t>
  </si>
  <si>
    <t>5.9.2.1 (b)</t>
  </si>
  <si>
    <t>5.9.2.1 (c)</t>
  </si>
  <si>
    <t>If applicable, if you provide a response which demonstrates the reliability of the organisation in 5.9.2.1(c) then you will receive a pass mark however if you do not then you will receive a fail mark and will be disqualified from the Tender process.</t>
  </si>
  <si>
    <t>5.10.1 - Part 3 Economic and Financial Standing</t>
  </si>
  <si>
    <t>5.10.1.1 (a)</t>
  </si>
  <si>
    <t>Financial Accounts</t>
  </si>
  <si>
    <t>For Information Only</t>
  </si>
  <si>
    <t>5.10.1.1 (b)</t>
  </si>
  <si>
    <t>Statement Provided</t>
  </si>
  <si>
    <t>5.10.1.1 (c)</t>
  </si>
  <si>
    <t>Alternative Provided</t>
  </si>
  <si>
    <t xml:space="preserve">5.10.1.2 </t>
  </si>
  <si>
    <t xml:space="preserve">Minimum Turnover </t>
  </si>
  <si>
    <t xml:space="preserve">Free Text </t>
  </si>
  <si>
    <t xml:space="preserve">For Information Only </t>
  </si>
  <si>
    <t xml:space="preserve">n/a </t>
  </si>
  <si>
    <t>5.10.1.3</t>
  </si>
  <si>
    <t>Group Structure</t>
  </si>
  <si>
    <t>5.10.2 - Part 3 Technical and Professional Ability</t>
  </si>
  <si>
    <t>5.10.2.1.8</t>
  </si>
  <si>
    <t xml:space="preserve">Contract Examples </t>
  </si>
  <si>
    <t>Contract 1</t>
  </si>
  <si>
    <t>Written response from Tenderer</t>
  </si>
  <si>
    <t>Contract 2</t>
  </si>
  <si>
    <t>5.10.2.1.9</t>
  </si>
  <si>
    <t>Sub-Contractor Relationship</t>
  </si>
  <si>
    <t>5.10.2.1.10</t>
  </si>
  <si>
    <t>Alternative Explanation</t>
  </si>
  <si>
    <t>5.10.2.1.11</t>
  </si>
  <si>
    <t xml:space="preserve">Relevant Experience </t>
  </si>
  <si>
    <t>a</t>
  </si>
  <si>
    <t>Scored</t>
  </si>
  <si>
    <t>b</t>
  </si>
  <si>
    <t>c</t>
  </si>
  <si>
    <t xml:space="preserve">d </t>
  </si>
  <si>
    <t>e</t>
  </si>
  <si>
    <t xml:space="preserve">You must score a minimum of 25 marks  in section 5.10.2.1.11 to receive a pass mark.  If you do not achieve this minimum then you will receive a fail mark and will be disqualified from the Tender process.  </t>
  </si>
  <si>
    <t>5.10.3</t>
  </si>
  <si>
    <t>Modern Slavery Act 2015</t>
  </si>
  <si>
    <t>5.10.3 (a)</t>
  </si>
  <si>
    <t>Relevant Organisation</t>
  </si>
  <si>
    <t>If you  fail to answer the question in 5.10.3 (a) you will be disqualified from the Tender process.</t>
  </si>
  <si>
    <t>5.10.3 (b)</t>
  </si>
  <si>
    <t>Compliance with Modern Slavery Act</t>
  </si>
  <si>
    <t>If applicable, if you answer no to answer the question in 5.10.3 (b) or you answer yes but don't provide the relevant URL you will be disqualified from the process unless you demonstrate a satisfactory explanation why you can't comply.</t>
  </si>
  <si>
    <t>5.10.4.1</t>
  </si>
  <si>
    <t>Insurance</t>
  </si>
  <si>
    <t xml:space="preserve">Document Title </t>
  </si>
  <si>
    <t>Question Maximum Weighting Available</t>
  </si>
  <si>
    <t xml:space="preserve">Pricing Schedule </t>
  </si>
  <si>
    <t>Pass / Fail</t>
  </si>
  <si>
    <t>N/A</t>
  </si>
  <si>
    <t xml:space="preserve">Weighted </t>
  </si>
  <si>
    <t>ITT</t>
  </si>
  <si>
    <t xml:space="preserve">Scored </t>
  </si>
  <si>
    <t xml:space="preserve">Description </t>
  </si>
  <si>
    <t>Appendix 1</t>
  </si>
  <si>
    <t>Maintenance and Software Updates</t>
  </si>
  <si>
    <t>General Requirements 1</t>
  </si>
  <si>
    <t>General Requirements 2</t>
  </si>
  <si>
    <t>General Requirements 3</t>
  </si>
  <si>
    <t>General Requirements 4</t>
  </si>
  <si>
    <t>General Requirements 5</t>
  </si>
  <si>
    <t xml:space="preserve">Reagent, Equipment Control </t>
  </si>
  <si>
    <t>Interface Requirements 1</t>
  </si>
  <si>
    <t>Interface Requirements 2</t>
  </si>
  <si>
    <t xml:space="preserve">Management Reports </t>
  </si>
  <si>
    <t xml:space="preserve">Laboratory Reporting </t>
  </si>
  <si>
    <t xml:space="preserve">Warnings / Alerts </t>
  </si>
  <si>
    <t xml:space="preserve">Customisation </t>
  </si>
  <si>
    <t xml:space="preserve">IT Requirements </t>
  </si>
  <si>
    <t xml:space="preserve">Architecture of Proposed Solution </t>
  </si>
  <si>
    <t>Data Backups, Data Recovery 1</t>
  </si>
  <si>
    <t>Data Backups, Data Recovery 2</t>
  </si>
  <si>
    <t>Licensing</t>
  </si>
  <si>
    <t xml:space="preserve">Warranty and Contract Lifetime User Support 1 </t>
  </si>
  <si>
    <t>Warranty and Contract Lifetime User Support 2</t>
  </si>
  <si>
    <t xml:space="preserve">Compliance with Specification </t>
  </si>
  <si>
    <t>Integration Methodology 1</t>
  </si>
  <si>
    <t>Reliability, Security and Performance 1</t>
  </si>
  <si>
    <t>Reliability, Security and Performance 2</t>
  </si>
  <si>
    <t>Reliability, Security and Performance 3</t>
  </si>
  <si>
    <t xml:space="preserve">Installation and Implementation </t>
  </si>
  <si>
    <t>6.1.2.2</t>
  </si>
  <si>
    <t>6.1.2.3</t>
  </si>
  <si>
    <t>6.1.2.4</t>
  </si>
  <si>
    <t>6.1.2.5</t>
  </si>
  <si>
    <t>Terms and Conditions / Contract</t>
  </si>
  <si>
    <t>6.1.3.2</t>
  </si>
  <si>
    <t>6.1.3.3</t>
  </si>
  <si>
    <t>6.1.3.4</t>
  </si>
  <si>
    <t>6.1.3.5</t>
  </si>
  <si>
    <t>6.1.3.6</t>
  </si>
  <si>
    <t>6.1.3.7</t>
  </si>
  <si>
    <t>6.1.3.8</t>
  </si>
  <si>
    <t>6.1.3.9</t>
  </si>
  <si>
    <t>6.1.3.10</t>
  </si>
  <si>
    <t>6.1.3.11</t>
  </si>
  <si>
    <t>6.1.3.12</t>
  </si>
  <si>
    <t>6.1.3.13</t>
  </si>
  <si>
    <t>6.1.3.14</t>
  </si>
  <si>
    <t>6.1.3.15</t>
  </si>
  <si>
    <t>6.1.3.16</t>
  </si>
  <si>
    <t>6.1.3.17</t>
  </si>
  <si>
    <t>6.1.3.18</t>
  </si>
  <si>
    <t>6.1.3.19</t>
  </si>
  <si>
    <t>6.1.3.20</t>
  </si>
  <si>
    <t>6.1.3.21</t>
  </si>
  <si>
    <t>6.1.3.22</t>
  </si>
  <si>
    <t>6.1.3.23</t>
  </si>
  <si>
    <t>6.1.3.24</t>
  </si>
  <si>
    <t>6.1.3.25</t>
  </si>
  <si>
    <t>6.1.3.26</t>
  </si>
  <si>
    <t xml:space="preserve">Application Interface </t>
  </si>
  <si>
    <t>Integration Methodology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</si>
</sst>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theme="3"/>
      <name val="Calibri Light"/>
      <family val="2"/>
      <scheme val="major"/>
    </font>
    <font>
      <sz val="11"/>
      <color theme="3"/>
      <name val="Calibri Light"/>
      <family val="2"/>
      <scheme val="major"/>
    </font>
    <font>
      <sz val="12"/>
      <name val="Calibri Light"/>
      <family val="2"/>
      <scheme val="major"/>
    </font>
    <font>
      <sz val="8"/>
      <name val="Calibri"/>
      <family val="2"/>
      <scheme val="minor"/>
    </font>
    <font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0" fontId="1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6"/>
  <sheetViews>
    <sheetView showGridLines="0" topLeftCell="A13" zoomScale="110" zoomScaleNormal="110" zoomScalePageLayoutView="110" workbookViewId="0">
      <selection activeCell="C1" sqref="C1"/>
    </sheetView>
  </sheetViews>
  <sheetFormatPr defaultRowHeight="14.6" x14ac:dyDescent="0.4"/>
  <cols>
    <col min="1" max="1" width="54.53515625" style="3" bestFit="1" customWidth="1"/>
    <col min="2" max="2" width="35.84375" style="1" bestFit="1" customWidth="1"/>
    <col min="3" max="3" width="40" style="4" bestFit="1" customWidth="1"/>
    <col min="4" max="4" width="33.15234375" style="4" customWidth="1"/>
    <col min="5" max="5" width="10.53515625" style="7" customWidth="1"/>
  </cols>
  <sheetData>
    <row r="1" spans="1:5" s="2" customFormat="1" ht="63.45" x14ac:dyDescent="0.4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</row>
    <row r="2" spans="1:5" s="2" customFormat="1" ht="15.9" x14ac:dyDescent="0.4">
      <c r="A2" s="17"/>
      <c r="B2" s="17"/>
      <c r="C2" s="17"/>
      <c r="D2" s="17"/>
      <c r="E2" s="17"/>
    </row>
    <row r="3" spans="1:5" x14ac:dyDescent="0.4">
      <c r="A3" s="38" t="s">
        <v>5</v>
      </c>
      <c r="B3" s="38"/>
      <c r="C3" s="38"/>
      <c r="D3" s="33"/>
      <c r="E3" s="6"/>
    </row>
    <row r="4" spans="1:5" x14ac:dyDescent="0.4">
      <c r="A4" s="33" t="s">
        <v>6</v>
      </c>
      <c r="B4" s="33" t="s">
        <v>7</v>
      </c>
      <c r="C4" s="37" t="s">
        <v>8</v>
      </c>
      <c r="D4" s="37" t="s">
        <v>9</v>
      </c>
      <c r="E4" s="6" t="s">
        <v>10</v>
      </c>
    </row>
    <row r="5" spans="1:5" x14ac:dyDescent="0.4">
      <c r="A5" s="43"/>
      <c r="B5" s="43"/>
      <c r="C5" s="43"/>
      <c r="D5" s="43"/>
      <c r="E5" s="43"/>
    </row>
    <row r="6" spans="1:5" x14ac:dyDescent="0.4">
      <c r="A6" s="38" t="s">
        <v>11</v>
      </c>
      <c r="B6" s="38"/>
      <c r="C6" s="38"/>
      <c r="D6" s="33"/>
      <c r="E6" s="6"/>
    </row>
    <row r="7" spans="1:5" x14ac:dyDescent="0.4">
      <c r="A7" s="33" t="s">
        <v>12</v>
      </c>
      <c r="B7" s="5" t="s">
        <v>13</v>
      </c>
      <c r="C7" s="37" t="s">
        <v>14</v>
      </c>
      <c r="D7" s="37" t="s">
        <v>15</v>
      </c>
      <c r="E7" s="6" t="s">
        <v>10</v>
      </c>
    </row>
    <row r="8" spans="1:5" ht="33.75" customHeight="1" x14ac:dyDescent="0.4">
      <c r="A8" s="40" t="s">
        <v>16</v>
      </c>
      <c r="B8" s="40"/>
      <c r="C8" s="40"/>
      <c r="D8" s="40"/>
      <c r="E8" s="40"/>
    </row>
    <row r="9" spans="1:5" x14ac:dyDescent="0.4">
      <c r="A9" s="36" t="s">
        <v>17</v>
      </c>
      <c r="B9" s="5" t="s">
        <v>13</v>
      </c>
      <c r="C9" s="11" t="s">
        <v>18</v>
      </c>
      <c r="D9" s="11" t="s">
        <v>9</v>
      </c>
      <c r="E9" s="36"/>
    </row>
    <row r="10" spans="1:5" x14ac:dyDescent="0.4">
      <c r="A10" s="36" t="s">
        <v>19</v>
      </c>
      <c r="B10" s="36" t="s">
        <v>20</v>
      </c>
      <c r="C10" s="37" t="s">
        <v>14</v>
      </c>
      <c r="D10" s="39" t="s">
        <v>15</v>
      </c>
      <c r="E10" s="6" t="s">
        <v>10</v>
      </c>
    </row>
    <row r="11" spans="1:5" ht="31.5" customHeight="1" x14ac:dyDescent="0.4">
      <c r="A11" s="40" t="s">
        <v>21</v>
      </c>
      <c r="B11" s="40"/>
      <c r="C11" s="40"/>
      <c r="D11" s="40"/>
      <c r="E11" s="40"/>
    </row>
    <row r="12" spans="1:5" x14ac:dyDescent="0.4">
      <c r="A12" s="33" t="s">
        <v>22</v>
      </c>
      <c r="B12" s="5" t="s">
        <v>23</v>
      </c>
      <c r="C12" s="37" t="s">
        <v>14</v>
      </c>
      <c r="D12" s="37" t="s">
        <v>15</v>
      </c>
      <c r="E12" s="6" t="s">
        <v>10</v>
      </c>
    </row>
    <row r="13" spans="1:5" x14ac:dyDescent="0.4">
      <c r="A13" s="40" t="s">
        <v>24</v>
      </c>
      <c r="B13" s="40"/>
      <c r="C13" s="40"/>
      <c r="D13" s="40"/>
      <c r="E13" s="40"/>
    </row>
    <row r="14" spans="1:5" x14ac:dyDescent="0.4">
      <c r="A14" s="36" t="s">
        <v>25</v>
      </c>
      <c r="B14" s="5" t="s">
        <v>23</v>
      </c>
      <c r="C14" s="11" t="s">
        <v>18</v>
      </c>
      <c r="D14" s="11" t="s">
        <v>9</v>
      </c>
      <c r="E14" s="36"/>
    </row>
    <row r="15" spans="1:5" x14ac:dyDescent="0.4">
      <c r="A15" s="36" t="s">
        <v>26</v>
      </c>
      <c r="B15" s="36" t="s">
        <v>20</v>
      </c>
      <c r="C15" s="37" t="s">
        <v>14</v>
      </c>
      <c r="D15" s="39" t="s">
        <v>15</v>
      </c>
      <c r="E15" s="6" t="s">
        <v>10</v>
      </c>
    </row>
    <row r="16" spans="1:5" ht="30.75" customHeight="1" x14ac:dyDescent="0.4">
      <c r="A16" s="44" t="s">
        <v>27</v>
      </c>
      <c r="B16" s="44"/>
      <c r="C16" s="44"/>
      <c r="D16" s="44"/>
      <c r="E16" s="44"/>
    </row>
    <row r="17" spans="1:5" x14ac:dyDescent="0.4">
      <c r="A17" s="26"/>
      <c r="B17" s="27"/>
      <c r="C17" s="27"/>
      <c r="D17" s="27"/>
      <c r="E17" s="28"/>
    </row>
    <row r="18" spans="1:5" x14ac:dyDescent="0.4">
      <c r="A18" s="45" t="s">
        <v>28</v>
      </c>
      <c r="B18" s="45"/>
      <c r="C18" s="45"/>
      <c r="D18" s="45"/>
      <c r="E18" s="25"/>
    </row>
    <row r="19" spans="1:5" x14ac:dyDescent="0.4">
      <c r="A19" s="33" t="s">
        <v>29</v>
      </c>
      <c r="B19" s="5" t="s">
        <v>30</v>
      </c>
      <c r="C19" s="37" t="s">
        <v>14</v>
      </c>
      <c r="D19" s="37" t="s">
        <v>15</v>
      </c>
      <c r="E19" s="6" t="s">
        <v>10</v>
      </c>
    </row>
    <row r="20" spans="1:5" ht="30" customHeight="1" x14ac:dyDescent="0.4">
      <c r="A20" s="40" t="s">
        <v>31</v>
      </c>
      <c r="B20" s="40"/>
      <c r="C20" s="40"/>
      <c r="D20" s="40"/>
      <c r="E20" s="40"/>
    </row>
    <row r="21" spans="1:5" x14ac:dyDescent="0.4">
      <c r="A21" s="36" t="s">
        <v>32</v>
      </c>
      <c r="B21" s="5" t="s">
        <v>30</v>
      </c>
      <c r="C21" s="11" t="s">
        <v>18</v>
      </c>
      <c r="D21" s="11" t="s">
        <v>9</v>
      </c>
      <c r="E21" s="36"/>
    </row>
    <row r="22" spans="1:5" x14ac:dyDescent="0.4">
      <c r="A22" s="36" t="s">
        <v>33</v>
      </c>
      <c r="B22" s="36" t="s">
        <v>20</v>
      </c>
      <c r="C22" s="10" t="s">
        <v>14</v>
      </c>
      <c r="D22" s="39" t="s">
        <v>15</v>
      </c>
      <c r="E22" s="6" t="s">
        <v>10</v>
      </c>
    </row>
    <row r="23" spans="1:5" ht="30.75" customHeight="1" x14ac:dyDescent="0.4">
      <c r="A23" s="40" t="s">
        <v>34</v>
      </c>
      <c r="B23" s="40"/>
      <c r="C23" s="40"/>
      <c r="D23" s="40"/>
      <c r="E23" s="40"/>
    </row>
    <row r="24" spans="1:5" x14ac:dyDescent="0.4">
      <c r="A24" s="36"/>
      <c r="B24" s="36"/>
      <c r="C24" s="36"/>
      <c r="D24" s="36"/>
      <c r="E24" s="36"/>
    </row>
    <row r="25" spans="1:5" x14ac:dyDescent="0.4">
      <c r="A25" s="46" t="s">
        <v>35</v>
      </c>
      <c r="B25" s="46"/>
      <c r="C25" s="46"/>
      <c r="D25" s="46"/>
      <c r="E25" s="6"/>
    </row>
    <row r="26" spans="1:5" x14ac:dyDescent="0.4">
      <c r="A26" s="33" t="s">
        <v>36</v>
      </c>
      <c r="B26" s="5" t="s">
        <v>37</v>
      </c>
      <c r="C26" s="37" t="s">
        <v>14</v>
      </c>
      <c r="D26" s="37" t="s">
        <v>38</v>
      </c>
      <c r="E26" s="6" t="s">
        <v>10</v>
      </c>
    </row>
    <row r="27" spans="1:5" x14ac:dyDescent="0.4">
      <c r="A27" s="40"/>
      <c r="B27" s="40"/>
      <c r="C27" s="40"/>
      <c r="D27" s="40"/>
      <c r="E27" s="40"/>
    </row>
    <row r="28" spans="1:5" x14ac:dyDescent="0.4">
      <c r="A28" s="36" t="s">
        <v>39</v>
      </c>
      <c r="B28" s="36" t="s">
        <v>40</v>
      </c>
      <c r="C28" s="39" t="s">
        <v>14</v>
      </c>
      <c r="D28" s="37" t="s">
        <v>38</v>
      </c>
      <c r="E28" s="6" t="s">
        <v>10</v>
      </c>
    </row>
    <row r="29" spans="1:5" x14ac:dyDescent="0.4">
      <c r="A29" s="40"/>
      <c r="B29" s="40"/>
      <c r="C29" s="40"/>
      <c r="D29" s="40"/>
      <c r="E29" s="40"/>
    </row>
    <row r="30" spans="1:5" x14ac:dyDescent="0.4">
      <c r="A30" s="36" t="s">
        <v>41</v>
      </c>
      <c r="B30" s="36" t="s">
        <v>42</v>
      </c>
      <c r="C30" s="39" t="s">
        <v>14</v>
      </c>
      <c r="D30" s="37" t="s">
        <v>38</v>
      </c>
      <c r="E30" s="6" t="s">
        <v>10</v>
      </c>
    </row>
    <row r="31" spans="1:5" x14ac:dyDescent="0.4">
      <c r="A31" s="36"/>
      <c r="B31" s="36"/>
      <c r="C31" s="36"/>
      <c r="D31" s="36"/>
      <c r="E31" s="36"/>
    </row>
    <row r="32" spans="1:5" x14ac:dyDescent="0.4">
      <c r="A32" s="35" t="s">
        <v>43</v>
      </c>
      <c r="B32" s="36" t="s">
        <v>44</v>
      </c>
      <c r="C32" s="36" t="s">
        <v>45</v>
      </c>
      <c r="D32" s="39" t="s">
        <v>46</v>
      </c>
      <c r="E32" s="36" t="s">
        <v>47</v>
      </c>
    </row>
    <row r="33" spans="1:5" x14ac:dyDescent="0.4">
      <c r="A33" s="36"/>
      <c r="B33" s="36"/>
      <c r="C33" s="36"/>
      <c r="D33" s="36"/>
      <c r="E33" s="36"/>
    </row>
    <row r="34" spans="1:5" s="13" customFormat="1" x14ac:dyDescent="0.4">
      <c r="A34" s="12" t="s">
        <v>48</v>
      </c>
      <c r="B34" s="12" t="s">
        <v>49</v>
      </c>
      <c r="C34" s="11" t="s">
        <v>18</v>
      </c>
      <c r="D34" s="11" t="s">
        <v>38</v>
      </c>
      <c r="E34" s="14" t="s">
        <v>10</v>
      </c>
    </row>
    <row r="35" spans="1:5" x14ac:dyDescent="0.4">
      <c r="A35" s="40"/>
      <c r="B35" s="40"/>
      <c r="C35" s="40"/>
      <c r="D35" s="40"/>
      <c r="E35" s="40"/>
    </row>
    <row r="36" spans="1:5" x14ac:dyDescent="0.4">
      <c r="A36" s="38" t="s">
        <v>50</v>
      </c>
      <c r="B36" s="5"/>
      <c r="C36" s="37"/>
      <c r="D36" s="37"/>
      <c r="E36" s="6"/>
    </row>
    <row r="37" spans="1:5" x14ac:dyDescent="0.4">
      <c r="A37" s="33" t="s">
        <v>51</v>
      </c>
      <c r="B37" s="5" t="s">
        <v>52</v>
      </c>
      <c r="C37" s="37"/>
      <c r="D37" s="37"/>
      <c r="E37" s="6"/>
    </row>
    <row r="38" spans="1:5" x14ac:dyDescent="0.4">
      <c r="A38" s="33" t="s">
        <v>53</v>
      </c>
      <c r="B38" s="5"/>
      <c r="C38" s="37" t="s">
        <v>54</v>
      </c>
      <c r="D38" s="11" t="s">
        <v>38</v>
      </c>
      <c r="E38" s="6" t="s">
        <v>10</v>
      </c>
    </row>
    <row r="39" spans="1:5" x14ac:dyDescent="0.4">
      <c r="A39" s="15" t="s">
        <v>55</v>
      </c>
      <c r="B39" s="15"/>
      <c r="C39" s="37" t="s">
        <v>54</v>
      </c>
      <c r="D39" s="11" t="s">
        <v>38</v>
      </c>
      <c r="E39" s="6" t="s">
        <v>10</v>
      </c>
    </row>
    <row r="40" spans="1:5" x14ac:dyDescent="0.4">
      <c r="A40" s="33" t="s">
        <v>56</v>
      </c>
      <c r="B40" s="5" t="s">
        <v>57</v>
      </c>
      <c r="C40" s="37" t="s">
        <v>18</v>
      </c>
      <c r="D40" s="37" t="s">
        <v>38</v>
      </c>
      <c r="E40" s="6" t="s">
        <v>10</v>
      </c>
    </row>
    <row r="41" spans="1:5" x14ac:dyDescent="0.4">
      <c r="A41" s="33" t="s">
        <v>58</v>
      </c>
      <c r="B41" s="5" t="s">
        <v>59</v>
      </c>
      <c r="C41" s="37" t="s">
        <v>18</v>
      </c>
      <c r="D41" s="37" t="s">
        <v>38</v>
      </c>
      <c r="E41" s="6" t="s">
        <v>10</v>
      </c>
    </row>
    <row r="42" spans="1:5" x14ac:dyDescent="0.4">
      <c r="A42" s="33" t="s">
        <v>60</v>
      </c>
      <c r="B42" s="5" t="s">
        <v>61</v>
      </c>
      <c r="C42" s="37"/>
      <c r="D42" s="37"/>
      <c r="E42" s="6"/>
    </row>
    <row r="43" spans="1:5" x14ac:dyDescent="0.4">
      <c r="A43" s="33" t="s">
        <v>62</v>
      </c>
      <c r="B43" s="5"/>
      <c r="C43" s="37" t="s">
        <v>54</v>
      </c>
      <c r="D43" s="37" t="s">
        <v>63</v>
      </c>
      <c r="E43" s="16">
        <v>10</v>
      </c>
    </row>
    <row r="44" spans="1:5" x14ac:dyDescent="0.4">
      <c r="A44" s="15" t="s">
        <v>64</v>
      </c>
      <c r="B44" s="15"/>
      <c r="C44" s="37" t="s">
        <v>54</v>
      </c>
      <c r="D44" s="37" t="s">
        <v>63</v>
      </c>
      <c r="E44" s="16">
        <v>10</v>
      </c>
    </row>
    <row r="45" spans="1:5" x14ac:dyDescent="0.4">
      <c r="A45" s="33" t="s">
        <v>65</v>
      </c>
      <c r="B45" s="5"/>
      <c r="C45" s="37" t="s">
        <v>54</v>
      </c>
      <c r="D45" s="37" t="s">
        <v>63</v>
      </c>
      <c r="E45" s="16">
        <v>10</v>
      </c>
    </row>
    <row r="46" spans="1:5" x14ac:dyDescent="0.4">
      <c r="A46" s="33" t="s">
        <v>66</v>
      </c>
      <c r="B46" s="5"/>
      <c r="C46" s="37" t="s">
        <v>54</v>
      </c>
      <c r="D46" s="37" t="s">
        <v>63</v>
      </c>
      <c r="E46" s="16">
        <v>10</v>
      </c>
    </row>
    <row r="47" spans="1:5" x14ac:dyDescent="0.4">
      <c r="A47" s="33" t="s">
        <v>67</v>
      </c>
      <c r="B47" s="5"/>
      <c r="C47" s="37" t="s">
        <v>54</v>
      </c>
      <c r="D47" s="37" t="s">
        <v>63</v>
      </c>
      <c r="E47" s="16">
        <v>10</v>
      </c>
    </row>
    <row r="48" spans="1:5" ht="29.5" customHeight="1" x14ac:dyDescent="0.4">
      <c r="A48" s="41" t="s">
        <v>68</v>
      </c>
      <c r="B48" s="41"/>
      <c r="C48" s="41"/>
      <c r="D48" s="41"/>
      <c r="E48" s="41"/>
    </row>
    <row r="49" spans="1:5" x14ac:dyDescent="0.4">
      <c r="A49" s="29"/>
      <c r="B49" s="30"/>
      <c r="C49" s="31"/>
      <c r="D49" s="31"/>
      <c r="E49" s="32"/>
    </row>
    <row r="50" spans="1:5" x14ac:dyDescent="0.4">
      <c r="A50" s="33" t="s">
        <v>69</v>
      </c>
      <c r="B50" s="5" t="s">
        <v>70</v>
      </c>
      <c r="C50" s="37"/>
      <c r="D50" s="37"/>
      <c r="E50" s="6"/>
    </row>
    <row r="51" spans="1:5" x14ac:dyDescent="0.4">
      <c r="A51" s="33" t="s">
        <v>71</v>
      </c>
      <c r="B51" s="5" t="s">
        <v>72</v>
      </c>
      <c r="C51" s="37" t="s">
        <v>14</v>
      </c>
      <c r="D51" s="37" t="s">
        <v>15</v>
      </c>
      <c r="E51" s="6" t="s">
        <v>10</v>
      </c>
    </row>
    <row r="52" spans="1:5" ht="18" customHeight="1" x14ac:dyDescent="0.4">
      <c r="A52" s="40" t="s">
        <v>73</v>
      </c>
      <c r="B52" s="40"/>
      <c r="C52" s="40"/>
      <c r="D52" s="40"/>
      <c r="E52" s="6"/>
    </row>
    <row r="53" spans="1:5" x14ac:dyDescent="0.4">
      <c r="A53" s="36" t="s">
        <v>74</v>
      </c>
      <c r="B53" s="36" t="s">
        <v>75</v>
      </c>
      <c r="C53" s="39" t="s">
        <v>14</v>
      </c>
      <c r="D53" s="39" t="s">
        <v>15</v>
      </c>
      <c r="E53" s="6" t="s">
        <v>10</v>
      </c>
    </row>
    <row r="54" spans="1:5" ht="33" customHeight="1" x14ac:dyDescent="0.4">
      <c r="A54" s="40" t="s">
        <v>76</v>
      </c>
      <c r="B54" s="40"/>
      <c r="C54" s="40"/>
      <c r="D54" s="40"/>
      <c r="E54" s="6"/>
    </row>
    <row r="55" spans="1:5" ht="15" customHeight="1" x14ac:dyDescent="0.4">
      <c r="A55" s="42"/>
      <c r="B55" s="42"/>
      <c r="C55" s="42"/>
      <c r="D55" s="42"/>
      <c r="E55" s="42"/>
    </row>
    <row r="56" spans="1:5" x14ac:dyDescent="0.4">
      <c r="A56" s="33" t="s">
        <v>77</v>
      </c>
      <c r="B56" s="5" t="s">
        <v>78</v>
      </c>
      <c r="C56" s="37" t="s">
        <v>14</v>
      </c>
      <c r="D56" s="11" t="s">
        <v>38</v>
      </c>
      <c r="E56" s="6" t="s">
        <v>10</v>
      </c>
    </row>
  </sheetData>
  <customSheetViews>
    <customSheetView guid="{8D48E8CC-DF78-430E-9A89-92EDF265AFDC}" scale="110" showGridLines="0" fitToPage="1">
      <selection activeCell="A52" sqref="A52:D52"/>
      <pageMargins left="0" right="0" top="0" bottom="0" header="0" footer="0"/>
      <pageSetup paperSize="8" scale="87" orientation="portrait" r:id="rId1"/>
      <headerFooter scaleWithDoc="0">
        <oddHeader>&amp;L&amp;"+,Regular"Appendix 3 - Scoring Mechanism - Selection Criteria</oddHeader>
      </headerFooter>
    </customSheetView>
    <customSheetView guid="{7BB1C22C-CCF9-41CE-BBFC-2C7E1D575C93}" scale="110" showPageBreaks="1" showGridLines="0" fitToPage="1">
      <selection activeCell="C9" sqref="C9"/>
      <pageMargins left="0" right="0" top="0" bottom="0" header="0" footer="0"/>
      <pageSetup paperSize="8" orientation="portrait" r:id="rId2"/>
      <headerFooter scaleWithDoc="0">
        <oddHeader>&amp;L&amp;"+,Regular"Appendix 4 - Scoring Mechanism - Selection Criteria</oddHeader>
      </headerFooter>
    </customSheetView>
  </customSheetViews>
  <mergeCells count="16">
    <mergeCell ref="A5:E5"/>
    <mergeCell ref="A16:E16"/>
    <mergeCell ref="A23:E23"/>
    <mergeCell ref="A18:D18"/>
    <mergeCell ref="A25:D25"/>
    <mergeCell ref="A8:E8"/>
    <mergeCell ref="A13:E13"/>
    <mergeCell ref="A20:E20"/>
    <mergeCell ref="A11:E11"/>
    <mergeCell ref="A54:D54"/>
    <mergeCell ref="A48:E48"/>
    <mergeCell ref="A52:D52"/>
    <mergeCell ref="A55:E55"/>
    <mergeCell ref="A27:E27"/>
    <mergeCell ref="A29:E29"/>
    <mergeCell ref="A35:E35"/>
  </mergeCells>
  <pageMargins left="0.15748031496062992" right="0.15748031496062992" top="0.74803149606299213" bottom="0.35433070866141736" header="0.31496062992125984" footer="0.15748031496062992"/>
  <pageSetup paperSize="9" scale="57" orientation="portrait" horizontalDpi="4294967293" r:id="rId3"/>
  <headerFooter scaleWithDoc="0">
    <oddHeader>&amp;L&amp;"+,Regular"Appendix 4 - Scoring Mechanism - Selection Criteria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3A1AE-99D2-4926-A2AC-72B2AA6C20F8}">
  <sheetPr>
    <pageSetUpPr fitToPage="1"/>
  </sheetPr>
  <dimension ref="A1:F32"/>
  <sheetViews>
    <sheetView tabSelected="1" zoomScale="80" zoomScaleNormal="80" zoomScalePageLayoutView="90" workbookViewId="0">
      <selection activeCell="C1" sqref="C1"/>
    </sheetView>
  </sheetViews>
  <sheetFormatPr defaultColWidth="9.15234375" defaultRowHeight="14.6" x14ac:dyDescent="0.4"/>
  <cols>
    <col min="1" max="1" width="16.84375" style="22" customWidth="1"/>
    <col min="2" max="2" width="39" style="22" bestFit="1" customWidth="1"/>
    <col min="3" max="3" width="39.921875" style="22" customWidth="1"/>
    <col min="4" max="4" width="40" style="22" bestFit="1" customWidth="1"/>
    <col min="5" max="5" width="10.53515625" style="23" customWidth="1"/>
    <col min="6" max="6" width="11.15234375" style="23" bestFit="1" customWidth="1"/>
    <col min="7" max="16384" width="9.15234375" style="21"/>
  </cols>
  <sheetData>
    <row r="1" spans="1:6" s="2" customFormat="1" ht="63.45" x14ac:dyDescent="0.4">
      <c r="A1" s="8" t="s">
        <v>79</v>
      </c>
      <c r="B1" s="8" t="s">
        <v>0</v>
      </c>
      <c r="C1" s="8" t="s">
        <v>87</v>
      </c>
      <c r="D1" s="8" t="s">
        <v>2</v>
      </c>
      <c r="E1" s="19" t="s">
        <v>4</v>
      </c>
      <c r="F1" s="19" t="s">
        <v>80</v>
      </c>
    </row>
    <row r="2" spans="1:6" ht="15.9" x14ac:dyDescent="0.4">
      <c r="A2" s="18" t="s">
        <v>81</v>
      </c>
      <c r="B2" s="11" t="s">
        <v>83</v>
      </c>
      <c r="C2" s="11" t="s">
        <v>88</v>
      </c>
      <c r="D2" s="11" t="s">
        <v>84</v>
      </c>
      <c r="E2" s="20" t="s">
        <v>83</v>
      </c>
      <c r="F2" s="24">
        <v>0.24</v>
      </c>
    </row>
    <row r="3" spans="1:6" x14ac:dyDescent="0.4">
      <c r="A3" s="11" t="s">
        <v>85</v>
      </c>
      <c r="B3" s="11" t="s">
        <v>115</v>
      </c>
      <c r="C3" s="11" t="s">
        <v>109</v>
      </c>
      <c r="D3" s="11" t="s">
        <v>82</v>
      </c>
      <c r="E3" s="20" t="s">
        <v>83</v>
      </c>
      <c r="F3" s="24" t="s">
        <v>83</v>
      </c>
    </row>
    <row r="4" spans="1:6" x14ac:dyDescent="0.4">
      <c r="A4" s="11" t="s">
        <v>85</v>
      </c>
      <c r="B4" s="11" t="s">
        <v>116</v>
      </c>
      <c r="C4" s="11" t="s">
        <v>89</v>
      </c>
      <c r="D4" s="11" t="s">
        <v>82</v>
      </c>
      <c r="E4" s="20" t="s">
        <v>83</v>
      </c>
      <c r="F4" s="24" t="s">
        <v>83</v>
      </c>
    </row>
    <row r="5" spans="1:6" x14ac:dyDescent="0.4">
      <c r="A5" s="11" t="s">
        <v>85</v>
      </c>
      <c r="B5" s="11" t="s">
        <v>117</v>
      </c>
      <c r="C5" s="11" t="s">
        <v>110</v>
      </c>
      <c r="D5" s="11" t="s">
        <v>82</v>
      </c>
      <c r="E5" s="20" t="s">
        <v>83</v>
      </c>
      <c r="F5" s="24" t="s">
        <v>83</v>
      </c>
    </row>
    <row r="6" spans="1:6" x14ac:dyDescent="0.4">
      <c r="A6" s="11" t="s">
        <v>85</v>
      </c>
      <c r="B6" s="11" t="s">
        <v>118</v>
      </c>
      <c r="C6" s="11" t="s">
        <v>119</v>
      </c>
      <c r="D6" s="11" t="s">
        <v>82</v>
      </c>
      <c r="E6" s="20" t="s">
        <v>83</v>
      </c>
      <c r="F6" s="24" t="s">
        <v>83</v>
      </c>
    </row>
    <row r="7" spans="1:6" x14ac:dyDescent="0.4">
      <c r="A7" s="11" t="s">
        <v>85</v>
      </c>
      <c r="B7" s="11" t="s">
        <v>120</v>
      </c>
      <c r="C7" s="11" t="s">
        <v>90</v>
      </c>
      <c r="D7" s="11" t="s">
        <v>86</v>
      </c>
      <c r="E7" s="20">
        <v>10</v>
      </c>
      <c r="F7" s="24">
        <v>0.05</v>
      </c>
    </row>
    <row r="8" spans="1:6" x14ac:dyDescent="0.4">
      <c r="A8" s="11" t="s">
        <v>85</v>
      </c>
      <c r="B8" s="11" t="s">
        <v>121</v>
      </c>
      <c r="C8" s="11" t="s">
        <v>91</v>
      </c>
      <c r="D8" s="11" t="s">
        <v>86</v>
      </c>
      <c r="E8" s="20">
        <v>10</v>
      </c>
      <c r="F8" s="24">
        <v>0.05</v>
      </c>
    </row>
    <row r="9" spans="1:6" x14ac:dyDescent="0.4">
      <c r="A9" s="11" t="s">
        <v>85</v>
      </c>
      <c r="B9" s="11" t="s">
        <v>122</v>
      </c>
      <c r="C9" s="11" t="s">
        <v>92</v>
      </c>
      <c r="D9" s="11" t="s">
        <v>86</v>
      </c>
      <c r="E9" s="20">
        <v>10</v>
      </c>
      <c r="F9" s="24">
        <v>0.05</v>
      </c>
    </row>
    <row r="10" spans="1:6" x14ac:dyDescent="0.4">
      <c r="A10" s="11" t="s">
        <v>85</v>
      </c>
      <c r="B10" s="11" t="s">
        <v>123</v>
      </c>
      <c r="C10" s="11" t="s">
        <v>93</v>
      </c>
      <c r="D10" s="11" t="s">
        <v>86</v>
      </c>
      <c r="E10" s="20">
        <v>10</v>
      </c>
      <c r="F10" s="24">
        <v>0.05</v>
      </c>
    </row>
    <row r="11" spans="1:6" x14ac:dyDescent="0.4">
      <c r="A11" s="11" t="s">
        <v>85</v>
      </c>
      <c r="B11" s="11" t="s">
        <v>124</v>
      </c>
      <c r="C11" s="11" t="s">
        <v>94</v>
      </c>
      <c r="D11" s="11" t="s">
        <v>86</v>
      </c>
      <c r="E11" s="20">
        <v>10</v>
      </c>
      <c r="F11" s="24">
        <v>0.05</v>
      </c>
    </row>
    <row r="12" spans="1:6" x14ac:dyDescent="0.4">
      <c r="A12" s="11" t="s">
        <v>85</v>
      </c>
      <c r="B12" s="11" t="s">
        <v>125</v>
      </c>
      <c r="C12" s="11" t="s">
        <v>95</v>
      </c>
      <c r="D12" s="11" t="s">
        <v>86</v>
      </c>
      <c r="E12" s="20">
        <v>10</v>
      </c>
      <c r="F12" s="24">
        <v>0.05</v>
      </c>
    </row>
    <row r="13" spans="1:6" x14ac:dyDescent="0.4">
      <c r="A13" s="11" t="s">
        <v>85</v>
      </c>
      <c r="B13" s="11" t="s">
        <v>126</v>
      </c>
      <c r="C13" s="11" t="s">
        <v>96</v>
      </c>
      <c r="D13" s="11" t="s">
        <v>86</v>
      </c>
      <c r="E13" s="20">
        <v>10</v>
      </c>
      <c r="F13" s="24">
        <v>0.1</v>
      </c>
    </row>
    <row r="14" spans="1:6" x14ac:dyDescent="0.4">
      <c r="A14" s="11" t="s">
        <v>85</v>
      </c>
      <c r="B14" s="11" t="s">
        <v>127</v>
      </c>
      <c r="C14" s="11" t="s">
        <v>97</v>
      </c>
      <c r="D14" s="11" t="s">
        <v>86</v>
      </c>
      <c r="E14" s="20">
        <v>10</v>
      </c>
      <c r="F14" s="24">
        <v>0.02</v>
      </c>
    </row>
    <row r="15" spans="1:6" x14ac:dyDescent="0.4">
      <c r="A15" s="11" t="s">
        <v>85</v>
      </c>
      <c r="B15" s="11" t="s">
        <v>128</v>
      </c>
      <c r="C15" s="11" t="s">
        <v>98</v>
      </c>
      <c r="D15" s="11" t="s">
        <v>86</v>
      </c>
      <c r="E15" s="20">
        <v>10</v>
      </c>
      <c r="F15" s="24">
        <v>0.02</v>
      </c>
    </row>
    <row r="16" spans="1:6" x14ac:dyDescent="0.4">
      <c r="A16" s="11" t="s">
        <v>85</v>
      </c>
      <c r="B16" s="11" t="s">
        <v>129</v>
      </c>
      <c r="C16" s="11" t="s">
        <v>99</v>
      </c>
      <c r="D16" s="11" t="s">
        <v>86</v>
      </c>
      <c r="E16" s="20">
        <v>10</v>
      </c>
      <c r="F16" s="24">
        <v>0.05</v>
      </c>
    </row>
    <row r="17" spans="1:6" x14ac:dyDescent="0.4">
      <c r="A17" s="11" t="s">
        <v>85</v>
      </c>
      <c r="B17" s="11" t="s">
        <v>130</v>
      </c>
      <c r="C17" s="11" t="s">
        <v>100</v>
      </c>
      <c r="D17" s="11" t="s">
        <v>86</v>
      </c>
      <c r="E17" s="20">
        <v>10</v>
      </c>
      <c r="F17" s="24">
        <v>0.01</v>
      </c>
    </row>
    <row r="18" spans="1:6" x14ac:dyDescent="0.4">
      <c r="A18" s="11" t="s">
        <v>85</v>
      </c>
      <c r="B18" s="11" t="s">
        <v>131</v>
      </c>
      <c r="C18" s="11" t="s">
        <v>101</v>
      </c>
      <c r="D18" s="11" t="s">
        <v>86</v>
      </c>
      <c r="E18" s="20">
        <v>10</v>
      </c>
      <c r="F18" s="24">
        <v>0.01</v>
      </c>
    </row>
    <row r="19" spans="1:6" x14ac:dyDescent="0.4">
      <c r="A19" s="11" t="s">
        <v>85</v>
      </c>
      <c r="B19" s="11" t="s">
        <v>132</v>
      </c>
      <c r="C19" s="11" t="s">
        <v>102</v>
      </c>
      <c r="D19" s="11" t="s">
        <v>86</v>
      </c>
      <c r="E19" s="20">
        <v>10</v>
      </c>
      <c r="F19" s="24">
        <v>0.03</v>
      </c>
    </row>
    <row r="20" spans="1:6" x14ac:dyDescent="0.4">
      <c r="A20" s="11" t="s">
        <v>85</v>
      </c>
      <c r="B20" s="11" t="s">
        <v>133</v>
      </c>
      <c r="C20" s="11" t="s">
        <v>103</v>
      </c>
      <c r="D20" s="11" t="s">
        <v>86</v>
      </c>
      <c r="E20" s="20">
        <v>10</v>
      </c>
      <c r="F20" s="24">
        <v>0.05</v>
      </c>
    </row>
    <row r="21" spans="1:6" x14ac:dyDescent="0.4">
      <c r="A21" s="11" t="s">
        <v>85</v>
      </c>
      <c r="B21" s="11" t="s">
        <v>134</v>
      </c>
      <c r="C21" s="11" t="s">
        <v>111</v>
      </c>
      <c r="D21" s="11" t="s">
        <v>86</v>
      </c>
      <c r="E21" s="20">
        <v>10</v>
      </c>
      <c r="F21" s="24">
        <v>0.02</v>
      </c>
    </row>
    <row r="22" spans="1:6" x14ac:dyDescent="0.4">
      <c r="A22" s="11" t="s">
        <v>85</v>
      </c>
      <c r="B22" s="11" t="s">
        <v>135</v>
      </c>
      <c r="C22" s="11" t="s">
        <v>112</v>
      </c>
      <c r="D22" s="11" t="s">
        <v>86</v>
      </c>
      <c r="E22" s="20">
        <v>10</v>
      </c>
      <c r="F22" s="24">
        <v>0.02</v>
      </c>
    </row>
    <row r="23" spans="1:6" x14ac:dyDescent="0.4">
      <c r="A23" s="11" t="s">
        <v>85</v>
      </c>
      <c r="B23" s="11" t="s">
        <v>136</v>
      </c>
      <c r="C23" s="11" t="s">
        <v>113</v>
      </c>
      <c r="D23" s="11" t="s">
        <v>86</v>
      </c>
      <c r="E23" s="20">
        <v>10</v>
      </c>
      <c r="F23" s="24">
        <v>0.02</v>
      </c>
    </row>
    <row r="24" spans="1:6" x14ac:dyDescent="0.4">
      <c r="A24" s="11" t="s">
        <v>85</v>
      </c>
      <c r="B24" s="11" t="s">
        <v>137</v>
      </c>
      <c r="C24" s="11" t="s">
        <v>104</v>
      </c>
      <c r="D24" s="11" t="s">
        <v>86</v>
      </c>
      <c r="E24" s="20">
        <v>10</v>
      </c>
      <c r="F24" s="24">
        <v>0.01</v>
      </c>
    </row>
    <row r="25" spans="1:6" x14ac:dyDescent="0.4">
      <c r="A25" s="11" t="s">
        <v>85</v>
      </c>
      <c r="B25" s="11" t="s">
        <v>138</v>
      </c>
      <c r="C25" s="11" t="s">
        <v>105</v>
      </c>
      <c r="D25" s="11" t="s">
        <v>86</v>
      </c>
      <c r="E25" s="20">
        <v>10</v>
      </c>
      <c r="F25" s="24">
        <v>0.01</v>
      </c>
    </row>
    <row r="26" spans="1:6" x14ac:dyDescent="0.4">
      <c r="A26" s="11" t="s">
        <v>85</v>
      </c>
      <c r="B26" s="11" t="s">
        <v>139</v>
      </c>
      <c r="C26" s="11" t="s">
        <v>145</v>
      </c>
      <c r="D26" s="11" t="s">
        <v>86</v>
      </c>
      <c r="E26" s="20">
        <v>10</v>
      </c>
      <c r="F26" s="24">
        <v>0.01</v>
      </c>
    </row>
    <row r="27" spans="1:6" x14ac:dyDescent="0.4">
      <c r="A27" s="11" t="s">
        <v>85</v>
      </c>
      <c r="B27" s="11" t="s">
        <v>140</v>
      </c>
      <c r="C27" s="11" t="s">
        <v>106</v>
      </c>
      <c r="D27" s="11" t="s">
        <v>86</v>
      </c>
      <c r="E27" s="20">
        <v>10</v>
      </c>
      <c r="F27" s="24">
        <v>0.02</v>
      </c>
    </row>
    <row r="28" spans="1:6" x14ac:dyDescent="0.4">
      <c r="A28" s="11" t="s">
        <v>85</v>
      </c>
      <c r="B28" s="11" t="s">
        <v>141</v>
      </c>
      <c r="C28" s="11" t="s">
        <v>146</v>
      </c>
      <c r="D28" s="11" t="s">
        <v>86</v>
      </c>
      <c r="E28" s="20">
        <v>10</v>
      </c>
      <c r="F28" s="24">
        <v>0.01</v>
      </c>
    </row>
    <row r="29" spans="1:6" x14ac:dyDescent="0.4">
      <c r="A29" s="11" t="s">
        <v>85</v>
      </c>
      <c r="B29" s="11" t="s">
        <v>142</v>
      </c>
      <c r="C29" s="11" t="s">
        <v>114</v>
      </c>
      <c r="D29" s="11" t="s">
        <v>86</v>
      </c>
      <c r="E29" s="20">
        <v>10</v>
      </c>
      <c r="F29" s="24">
        <v>0.03</v>
      </c>
    </row>
    <row r="30" spans="1:6" ht="29.15" x14ac:dyDescent="0.4">
      <c r="A30" s="11" t="s">
        <v>85</v>
      </c>
      <c r="B30" s="11" t="s">
        <v>143</v>
      </c>
      <c r="C30" s="11" t="s">
        <v>107</v>
      </c>
      <c r="D30" s="11" t="s">
        <v>86</v>
      </c>
      <c r="E30" s="20">
        <v>10</v>
      </c>
      <c r="F30" s="24">
        <v>0.01</v>
      </c>
    </row>
    <row r="31" spans="1:6" ht="29.15" x14ac:dyDescent="0.4">
      <c r="A31" s="11" t="s">
        <v>85</v>
      </c>
      <c r="B31" s="11" t="s">
        <v>144</v>
      </c>
      <c r="C31" s="11" t="s">
        <v>108</v>
      </c>
      <c r="D31" s="11" t="s">
        <v>86</v>
      </c>
      <c r="E31" s="20">
        <v>10</v>
      </c>
      <c r="F31" s="24">
        <v>0.01</v>
      </c>
    </row>
    <row r="32" spans="1:6" x14ac:dyDescent="0.4">
      <c r="F32" s="34">
        <f>SUM(F2:F31)</f>
        <v>1.0000000000000002</v>
      </c>
    </row>
  </sheetData>
  <customSheetViews>
    <customSheetView guid="{8D48E8CC-DF78-430E-9A89-92EDF265AFDC}" topLeftCell="A4">
      <selection activeCell="C4" sqref="C4"/>
      <pageMargins left="0" right="0" top="0" bottom="0" header="0" footer="0"/>
      <pageSetup paperSize="9" orientation="portrait" r:id="rId1"/>
    </customSheetView>
    <customSheetView guid="{7BB1C22C-CCF9-41CE-BBFC-2C7E1D575C93}" scale="80" showPageBreaks="1" fitToPage="1">
      <selection activeCell="G22" sqref="G22"/>
      <pageMargins left="0" right="0" top="0" bottom="0" header="0" footer="0"/>
      <pageSetup paperSize="9" scale="43" orientation="portrait" r:id="rId2"/>
      <headerFooter>
        <oddHeader xml:space="preserve">&amp;LAppendix 4 Scoring Mechanism - Award Criteria </oddHeader>
      </headerFooter>
    </customSheetView>
  </customSheetViews>
  <phoneticPr fontId="6" type="noConversion"/>
  <pageMargins left="0.70866141732283472" right="0.70866141732283472" top="0.74803149606299213" bottom="0.74803149606299213" header="0.31496062992125984" footer="0.31496062992125984"/>
  <pageSetup paperSize="9" scale="83" orientation="landscape" horizontalDpi="4294967293" r:id="rId3"/>
  <headerFooter>
    <oddHeader xml:space="preserve">&amp;LAppendix 4 Scoring Mechanism - Award Criteria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603E3E86D4494D9CFFE5B235B8EAD8" ma:contentTypeVersion="11" ma:contentTypeDescription="Create a new document." ma:contentTypeScope="" ma:versionID="93b24c37e6a790711e33624afd2dbe96">
  <xsd:schema xmlns:xsd="http://www.w3.org/2001/XMLSchema" xmlns:xs="http://www.w3.org/2001/XMLSchema" xmlns:p="http://schemas.microsoft.com/office/2006/metadata/properties" xmlns:ns2="2b2fa7fc-ed60-494a-90aa-c64090ba809b" xmlns:ns3="75a6af91-732a-4583-9ed3-5b580fa1feda" targetNamespace="http://schemas.microsoft.com/office/2006/metadata/properties" ma:root="true" ma:fieldsID="c3873d25209b59e0ffcfb01dbeff0bda" ns2:_="" ns3:_="">
    <xsd:import namespace="2b2fa7fc-ed60-494a-90aa-c64090ba809b"/>
    <xsd:import namespace="75a6af91-732a-4583-9ed3-5b580fa1fe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fa7fc-ed60-494a-90aa-c64090ba80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6af91-732a-4583-9ed3-5b580fa1fe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81A9C6-121C-4832-97AE-F950E3BC7B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56F4DD-AA5F-4ACE-8F3C-91844B7C6B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7375AE-5EFB-4900-9119-D36D9B23C8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2fa7fc-ed60-494a-90aa-c64090ba809b"/>
    <ds:schemaRef ds:uri="75a6af91-732a-4583-9ed3-5b580fa1f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Selection Criteria</vt:lpstr>
      <vt:lpstr>Award Criteria</vt:lpstr>
    </vt:vector>
  </TitlesOfParts>
  <Manager/>
  <Company>The University of Manchester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Hough</dc:creator>
  <cp:keywords/>
  <dc:description/>
  <cp:lastModifiedBy>Laura Hough</cp:lastModifiedBy>
  <cp:revision/>
  <cp:lastPrinted>2021-02-04T15:12:09Z</cp:lastPrinted>
  <dcterms:created xsi:type="dcterms:W3CDTF">2015-06-08T13:19:57Z</dcterms:created>
  <dcterms:modified xsi:type="dcterms:W3CDTF">2021-02-04T15:12:10Z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0x0101000B603E3E86D4494D9CFFE5B235B8EAD8</vt:lpwstr>
  </property>
</Properties>
</file>