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cure\Neil - Public Rescue Equipment Signage\08 ITT\"/>
    </mc:Choice>
  </mc:AlternateContent>
  <xr:revisionPtr revIDLastSave="0" documentId="13_ncr:1_{F5EC8F0F-E625-4E6F-ACAC-83A8422F3D65}" xr6:coauthVersionLast="47" xr6:coauthVersionMax="47" xr10:uidLastSave="{00000000-0000-0000-0000-000000000000}"/>
  <bookViews>
    <workbookView xWindow="-103" yWindow="-103" windowWidth="16663" windowHeight="8863" activeTab="1" xr2:uid="{00000000-000D-0000-FFFF-FFFF00000000}"/>
  </bookViews>
  <sheets>
    <sheet name="Instructions" sheetId="2" r:id="rId1"/>
    <sheet name="Pricing Schedu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4" l="1"/>
  <c r="F25" i="4"/>
  <c r="F27" i="4"/>
  <c r="F29" i="4"/>
  <c r="F31" i="4"/>
  <c r="F33" i="4"/>
  <c r="F34" i="4" l="1"/>
  <c r="F21" i="4"/>
  <c r="F3" i="4"/>
  <c r="F4" i="4"/>
  <c r="F32" i="4"/>
  <c r="F30" i="4"/>
  <c r="F28" i="4"/>
  <c r="F26" i="4"/>
  <c r="F24" i="4"/>
  <c r="F22" i="4"/>
  <c r="F20" i="4"/>
  <c r="F19" i="4"/>
  <c r="F18" i="4"/>
  <c r="F17" i="4"/>
  <c r="F16" i="4"/>
  <c r="F15" i="4"/>
  <c r="F14" i="4"/>
  <c r="F13" i="4"/>
  <c r="F12" i="4"/>
  <c r="F11" i="4"/>
  <c r="F10" i="4"/>
  <c r="F6" i="4"/>
  <c r="F7" i="4"/>
  <c r="F5" i="4"/>
  <c r="F8" i="4"/>
  <c r="F9" i="4"/>
  <c r="F2" i="4"/>
  <c r="F35" i="4" l="1"/>
</calcChain>
</file>

<file path=xl/sharedStrings.xml><?xml version="1.0" encoding="utf-8"?>
<sst xmlns="http://schemas.openxmlformats.org/spreadsheetml/2006/main" count="78" uniqueCount="46">
  <si>
    <t>Bidder Name:</t>
  </si>
  <si>
    <r>
      <t xml:space="preserve">DN </t>
    </r>
    <r>
      <rPr>
        <b/>
        <sz val="18"/>
        <color rgb="FFFF0000"/>
        <rFont val="Arial"/>
        <family val="2"/>
      </rPr>
      <t>XXXXXX</t>
    </r>
  </si>
  <si>
    <t>Item ref</t>
  </si>
  <si>
    <t>Description</t>
  </si>
  <si>
    <t>Quantity</t>
  </si>
  <si>
    <t>Unit of Measure</t>
  </si>
  <si>
    <t>Unit Rate</t>
  </si>
  <si>
    <t>Total</t>
  </si>
  <si>
    <t>TOTAL USED FOR TENDER EVALUATION PURPOSES ONLY</t>
  </si>
  <si>
    <t>Bidders must enter rates into yellow highlighted cells only.</t>
  </si>
  <si>
    <t>Each</t>
  </si>
  <si>
    <t>Design time - 19 x new master templates. Note this item must allow for initial designs and one set of initial changes and a further set of designs.</t>
  </si>
  <si>
    <t xml:space="preserve">Design time - new master templates. Significant changes beyond initial changes and further set of designs.  </t>
  </si>
  <si>
    <t>Delivery</t>
  </si>
  <si>
    <r>
      <t xml:space="preserve">Tender Response - Part C - Pricing Schedule - </t>
    </r>
    <r>
      <rPr>
        <b/>
        <sz val="18"/>
        <rFont val="Arial"/>
        <family val="2"/>
      </rPr>
      <t>Signage including Graphic Design for Seafront Water Safety</t>
    </r>
  </si>
  <si>
    <r>
      <t xml:space="preserve">Instructions
</t>
    </r>
    <r>
      <rPr>
        <sz val="11"/>
        <color theme="1"/>
        <rFont val="Arial"/>
        <family val="2"/>
      </rPr>
      <t xml:space="preserve">Please add your Company Name into the cell highlighted in yellow above. 
</t>
    </r>
    <r>
      <rPr>
        <sz val="11"/>
        <rFont val="Arial"/>
        <family val="2"/>
      </rPr>
      <t>Please enter your rates in the yellow highlighted cells on tab 'Pricing Schedule'. The total presented in cell F35 will be used for tender scoring.</t>
    </r>
  </si>
  <si>
    <t xml:space="preserve">Primary Sign Panels, curved top, 3mm aluminium composite,  780mm x 2055mm (Appendix 8 - 2.2.1 - 2.2.2.2) </t>
  </si>
  <si>
    <t>Optional cover panel for primary signs, 3mm aluminium composite, 444mm x 780mm plus appropriate fixings (Appendix 8 - 2.2.2.3)</t>
  </si>
  <si>
    <t>Waterproof Landscape A3 Clip frames suitable for Primary signs (Appendix 8 - 2.4.10)</t>
  </si>
  <si>
    <t xml:space="preserve">Secondary Sign panels, 3mm aluminium composite,  500mm x 765mm (Appendix 8 - 2.2.4 - 2.2.4.2) </t>
  </si>
  <si>
    <t>Optional cover panel for secondary signs, 3mm aluminium composite, 229mm x 500mm plus appropriate fixings (Appendix 8 - 2.2.4.3)</t>
  </si>
  <si>
    <t>Secondary Sign Poles  2 metres long, 76mm diameter pole, powder coated aluminium (Appendix 8 - 2.2.5)</t>
  </si>
  <si>
    <t>Secondary Sign Poles  2 metres long, 76mm diameter pole, powder coated 316 stainless steel (Appendix 8 - 2.2.5)</t>
  </si>
  <si>
    <t xml:space="preserve">Reminder Sign panels (portrait), 3mm aluminium composite,  500mm x 595mm (Appendix 8 - 2.2.6 - 2.2.6.2) </t>
  </si>
  <si>
    <t xml:space="preserve">Optional cover panel for portrait reminder signs, 3mm aluminium composite, 500mm x 229mm plus appropriate fixings (Appendix 8 - 2.2.6.3) </t>
  </si>
  <si>
    <t xml:space="preserve">Reminder Sign panels (landscape), 3mm aluminium composite,  980mm x 340mm (Appendix 8 - 2.2.6 - 2.2.6.2) </t>
  </si>
  <si>
    <t xml:space="preserve">Optional cover panel for landscape reminder signs, 3mm aluminium composite, 485mm x 242mm plus appropriate fixings (Appendix 8 - 2.2.6.3) </t>
  </si>
  <si>
    <t xml:space="preserve">Directional sign panels, 3mm aluminium composite 400mm x 400mm (Appendix 8 - 2.2.7 - 2.2.7.2) </t>
  </si>
  <si>
    <t>Post clamps 76mm, 316 marine grade stainless steel suitable for railing fixing and compatable with all signage listed. (Appendix 8 - 2.5.2.1)</t>
  </si>
  <si>
    <t>Jubilee clips &amp; channel clips, 316 marine grade stainless steel suitable for railing fixing and compatable with all signage listed. (Appendix 8 - 2.5.2.2)</t>
  </si>
  <si>
    <t>Design time - single sided, double panel, Primary sign (Appendix 4 - 6.2). Note this item must allow for initial designs and one set of initial changes and a further set of designs.</t>
  </si>
  <si>
    <t>Design time - single sided, double panel, Primary sign (Appendix 4 - 6.2). Significant changes beyond initial changes and further set of designs.</t>
  </si>
  <si>
    <t>Design time - double sided, double panel, Primary sign (Appendix 4 - 6.2). Note this item must allow for initial designs and one set of initial changes and a further set of designs.</t>
  </si>
  <si>
    <t>Design time - double sided, double panel, Primary sign (Appendix 4 - 6.2). Significant changes beyond initial changes and further set of designs.</t>
  </si>
  <si>
    <t>Design time - single sided, single panel, Secondary sign (Appendix 4 - 6.3). Note this item must allow for initial designs and one set of initial changes and a further set of designs.</t>
  </si>
  <si>
    <t>Design time - single sided, single panel, Secondary sign (Appendix 4 - 6.3). Significant changes beyond initial changes and further set of designs.</t>
  </si>
  <si>
    <t>Design time - double sided, double panel, Secondary sign (Appendix 4 - 6.3). Note this item must allow for initial designs and one set of initial changes and a further set of designs.</t>
  </si>
  <si>
    <t>Design time - double sided, double panel, Secondary sign (Appendix 4 - 6.3). Significant changes beyond initial changes and further set of designs.</t>
  </si>
  <si>
    <t>Design time - single sided, single panel, Reminder sign (Appendix 4 - 6.4). Note this item must allow for initial designs and one set of initial changes and a further set of designs.</t>
  </si>
  <si>
    <t>Design time - single sided, single panel, Reminder sign (Appendix 4 - 6.4). Significant changes beyond initial changes and further set of designs.</t>
  </si>
  <si>
    <t>Design Time - single sided, single panel, Directional sign (Appendix 4 - 6.5). Note this item must allow for initial designs and one set of initial changes and a further set of designs.</t>
  </si>
  <si>
    <t>Design Time - single sided, single panel, Directional sign (Appendix 4 - 6.5). Significant changes beyond initial changes and further set of designs.</t>
  </si>
  <si>
    <t>Single Panel Primary Sign Poles (1x 76mm diameter 3 metre pole, 1x 76mm 3.3 metre pole) and welded support / backing frame, powder coated aluminium (Appendix 8 - 2.2.3)</t>
  </si>
  <si>
    <t>Double Panel Primary Sign Poles (2x 76mm diameter 3 metre outer poles, 1x 76mm 3.3metre central pole) and welded support / backing frame, powder coated aluminium (Appendix 8 - 2.2.3)</t>
  </si>
  <si>
    <t>Double Panel Primary Sign Poles (2x 76mm diameter 3 metre outer poles, 1x 76mm 3.3metre central pole) and welded support / backing frame, powder coated 316 stainless steel (Appendix 8 - 2.2.3)</t>
  </si>
  <si>
    <t>Single Panel Primary Sign Poles (1x 76mm diameter 3 metre pole, 1x 76mm 3.3 metre pole) and welded support / backing frame, powder coated 316 stainless steel (Appendix 8 - 2.2.3)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</si>
</sst>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44" fontId="8" fillId="0" borderId="11" xfId="0" applyNumberFormat="1" applyFont="1" applyBorder="1"/>
    <xf numFmtId="0" fontId="8" fillId="0" borderId="12" xfId="0" applyFont="1" applyBorder="1"/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44" fontId="8" fillId="2" borderId="11" xfId="0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0" xfId="0" applyFont="1" applyAlignment="1">
      <alignment horizontal="center" vertical="center"/>
    </xf>
    <xf numFmtId="44" fontId="8" fillId="4" borderId="5" xfId="0" applyNumberFormat="1" applyFont="1" applyFill="1" applyBorder="1"/>
    <xf numFmtId="44" fontId="9" fillId="4" borderId="14" xfId="0" applyNumberFormat="1" applyFont="1" applyFill="1" applyBorder="1"/>
    <xf numFmtId="164" fontId="8" fillId="0" borderId="0" xfId="0" applyNumberFormat="1" applyFont="1" applyAlignment="1">
      <alignment horizontal="center"/>
    </xf>
    <xf numFmtId="0" fontId="10" fillId="0" borderId="0" xfId="0" applyFont="1"/>
    <xf numFmtId="164" fontId="8" fillId="0" borderId="0" xfId="0" applyNumberFormat="1" applyFont="1"/>
    <xf numFmtId="0" fontId="8" fillId="0" borderId="11" xfId="0" applyFont="1" applyBorder="1"/>
    <xf numFmtId="0" fontId="11" fillId="0" borderId="0" xfId="0" applyFont="1"/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2" fontId="9" fillId="4" borderId="15" xfId="0" applyNumberFormat="1" applyFont="1" applyFill="1" applyBorder="1" applyAlignment="1">
      <alignment horizontal="center"/>
    </xf>
    <xf numFmtId="2" fontId="9" fillId="4" borderId="16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"/>
  <sheetViews>
    <sheetView topLeftCell="A6" zoomScale="80" zoomScaleNormal="80" workbookViewId="0">
      <selection activeCell="B7" sqref="B7:H7"/>
    </sheetView>
  </sheetViews>
  <sheetFormatPr defaultColWidth="9.15234375" defaultRowHeight="14.15" x14ac:dyDescent="0.35"/>
  <cols>
    <col min="1" max="1" width="1.4609375" style="1" customWidth="1"/>
    <col min="2" max="2" width="22.23046875" style="1" customWidth="1"/>
    <col min="3" max="3" width="20.69140625" style="3" customWidth="1"/>
    <col min="4" max="5" width="20.69140625" style="1" customWidth="1"/>
    <col min="6" max="16384" width="9.15234375" style="1"/>
  </cols>
  <sheetData>
    <row r="1" spans="2:8" ht="7.5" customHeight="1" thickBot="1" x14ac:dyDescent="0.4">
      <c r="C1" s="1"/>
    </row>
    <row r="2" spans="2:8" ht="55.5" customHeight="1" thickBot="1" x14ac:dyDescent="0.4">
      <c r="B2" s="32" t="s">
        <v>14</v>
      </c>
      <c r="C2" s="33"/>
      <c r="D2" s="33"/>
      <c r="E2" s="33"/>
      <c r="F2" s="33"/>
      <c r="G2" s="33"/>
      <c r="H2" s="34"/>
    </row>
    <row r="3" spans="2:8" ht="23.15" thickBot="1" x14ac:dyDescent="0.4">
      <c r="B3" s="35" t="s">
        <v>1</v>
      </c>
      <c r="C3" s="36"/>
      <c r="D3" s="36"/>
      <c r="E3" s="36"/>
      <c r="F3" s="36"/>
      <c r="G3" s="36"/>
      <c r="H3" s="37"/>
    </row>
    <row r="4" spans="2:8" ht="13.5" customHeight="1" thickBot="1" x14ac:dyDescent="0.6">
      <c r="B4" s="2"/>
      <c r="C4" s="1"/>
    </row>
    <row r="5" spans="2:8" ht="39" customHeight="1" thickBot="1" x14ac:dyDescent="0.4">
      <c r="B5" s="30" t="s">
        <v>0</v>
      </c>
      <c r="C5" s="31"/>
      <c r="D5" s="28"/>
      <c r="E5" s="28"/>
      <c r="F5" s="28"/>
      <c r="G5" s="28"/>
      <c r="H5" s="29"/>
    </row>
    <row r="6" spans="2:8" ht="15" customHeight="1" thickBot="1" x14ac:dyDescent="0.6">
      <c r="B6" s="2"/>
      <c r="C6" s="1"/>
    </row>
    <row r="7" spans="2:8" ht="148.5" customHeight="1" thickBot="1" x14ac:dyDescent="0.4">
      <c r="B7" s="25" t="s">
        <v>15</v>
      </c>
      <c r="C7" s="26"/>
      <c r="D7" s="26"/>
      <c r="E7" s="26"/>
      <c r="F7" s="26"/>
      <c r="G7" s="26"/>
      <c r="H7" s="27"/>
    </row>
    <row r="8" spans="2:8" x14ac:dyDescent="0.35">
      <c r="C8" s="1"/>
    </row>
  </sheetData>
  <sheetProtection algorithmName="SHA-512" hashValue="qnAwq5198CssjjW5pj5AnmVtOPFnTLQ9txeCvfOeFPvK8W00CJG93cSPnEWfLriM2klesWrFtbYsV6OUE5eMlA==" saltValue="Q8/5QVYAYeXrG4cFdkdkUQ==" spinCount="100000" sheet="1" objects="1" scenarios="1" selectLockedCells="1" selectUnlockedCells="1"/>
  <mergeCells count="5">
    <mergeCell ref="B7:H7"/>
    <mergeCell ref="D5:H5"/>
    <mergeCell ref="B5:C5"/>
    <mergeCell ref="B2:H2"/>
    <mergeCell ref="B3:H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C452-C367-48C6-8736-CC24EB3574A8}">
  <dimension ref="A1:F57"/>
  <sheetViews>
    <sheetView tabSelected="1" topLeftCell="A7" zoomScale="75" zoomScaleNormal="75" workbookViewId="0">
      <selection activeCell="N20" sqref="N20"/>
    </sheetView>
  </sheetViews>
  <sheetFormatPr defaultColWidth="9.23046875" defaultRowHeight="15.9" x14ac:dyDescent="0.45"/>
  <cols>
    <col min="1" max="1" width="8.07421875" style="4" bestFit="1" customWidth="1"/>
    <col min="2" max="2" width="129.53515625" style="4" customWidth="1"/>
    <col min="3" max="3" width="10.23046875" style="4" bestFit="1" customWidth="1"/>
    <col min="4" max="4" width="15.69140625" style="4" bestFit="1" customWidth="1"/>
    <col min="5" max="5" width="9.4609375" style="4" bestFit="1" customWidth="1"/>
    <col min="6" max="6" width="11.921875" style="4" bestFit="1" customWidth="1"/>
    <col min="7" max="16384" width="9.23046875" style="4"/>
  </cols>
  <sheetData>
    <row r="1" spans="1:6" s="7" customFormat="1" x14ac:dyDescent="0.45">
      <c r="A1" s="6" t="s">
        <v>2</v>
      </c>
      <c r="B1" s="6" t="s">
        <v>3</v>
      </c>
      <c r="C1" s="6" t="s">
        <v>4</v>
      </c>
      <c r="D1" s="5" t="s">
        <v>5</v>
      </c>
      <c r="E1" s="5" t="s">
        <v>6</v>
      </c>
      <c r="F1" s="6" t="s">
        <v>7</v>
      </c>
    </row>
    <row r="2" spans="1:6" x14ac:dyDescent="0.45">
      <c r="A2" s="20">
        <v>1</v>
      </c>
      <c r="B2" s="22" t="s">
        <v>16</v>
      </c>
      <c r="C2" s="22">
        <v>108</v>
      </c>
      <c r="D2" s="11" t="s">
        <v>10</v>
      </c>
      <c r="E2" s="12">
        <v>0</v>
      </c>
      <c r="F2" s="8">
        <f>C2*E2</f>
        <v>0</v>
      </c>
    </row>
    <row r="3" spans="1:6" ht="15.55" customHeight="1" x14ac:dyDescent="0.45">
      <c r="A3" s="9">
        <v>2</v>
      </c>
      <c r="B3" s="10" t="s">
        <v>17</v>
      </c>
      <c r="C3" s="10">
        <v>28</v>
      </c>
      <c r="D3" s="11" t="s">
        <v>10</v>
      </c>
      <c r="E3" s="12">
        <v>0</v>
      </c>
      <c r="F3" s="8">
        <f t="shared" ref="F3:F4" si="0">C3*E3</f>
        <v>0</v>
      </c>
    </row>
    <row r="4" spans="1:6" x14ac:dyDescent="0.45">
      <c r="A4" s="9">
        <v>3</v>
      </c>
      <c r="B4" s="22" t="s">
        <v>18</v>
      </c>
      <c r="C4" s="10">
        <v>27</v>
      </c>
      <c r="D4" s="11" t="s">
        <v>10</v>
      </c>
      <c r="E4" s="12">
        <v>0</v>
      </c>
      <c r="F4" s="8">
        <f t="shared" si="0"/>
        <v>0</v>
      </c>
    </row>
    <row r="5" spans="1:6" ht="31.75" x14ac:dyDescent="0.45">
      <c r="A5" s="9">
        <v>4</v>
      </c>
      <c r="B5" s="22" t="s">
        <v>42</v>
      </c>
      <c r="C5" s="13">
        <v>1</v>
      </c>
      <c r="D5" s="11" t="s">
        <v>10</v>
      </c>
      <c r="E5" s="12">
        <v>0</v>
      </c>
      <c r="F5" s="8">
        <f t="shared" ref="F5:F9" si="1">C5*E5</f>
        <v>0</v>
      </c>
    </row>
    <row r="6" spans="1:6" ht="31.75" x14ac:dyDescent="0.45">
      <c r="A6" s="9">
        <v>5</v>
      </c>
      <c r="B6" s="22" t="s">
        <v>43</v>
      </c>
      <c r="C6" s="13">
        <v>27</v>
      </c>
      <c r="D6" s="11" t="s">
        <v>10</v>
      </c>
      <c r="E6" s="12">
        <v>0</v>
      </c>
      <c r="F6" s="8">
        <f t="shared" ref="F6:F7" si="2">C6*E6</f>
        <v>0</v>
      </c>
    </row>
    <row r="7" spans="1:6" ht="31.75" x14ac:dyDescent="0.45">
      <c r="A7" s="9">
        <v>6</v>
      </c>
      <c r="B7" s="22" t="s">
        <v>45</v>
      </c>
      <c r="C7" s="13">
        <v>1</v>
      </c>
      <c r="D7" s="11" t="s">
        <v>10</v>
      </c>
      <c r="E7" s="12">
        <v>0</v>
      </c>
      <c r="F7" s="8">
        <f t="shared" si="2"/>
        <v>0</v>
      </c>
    </row>
    <row r="8" spans="1:6" ht="31.75" x14ac:dyDescent="0.45">
      <c r="A8" s="9">
        <v>7</v>
      </c>
      <c r="B8" s="22" t="s">
        <v>44</v>
      </c>
      <c r="C8" s="13">
        <v>27</v>
      </c>
      <c r="D8" s="11" t="s">
        <v>10</v>
      </c>
      <c r="E8" s="12">
        <v>0</v>
      </c>
      <c r="F8" s="8">
        <f t="shared" si="1"/>
        <v>0</v>
      </c>
    </row>
    <row r="9" spans="1:6" x14ac:dyDescent="0.45">
      <c r="A9" s="9">
        <v>8</v>
      </c>
      <c r="B9" s="10" t="s">
        <v>19</v>
      </c>
      <c r="C9" s="13">
        <v>106</v>
      </c>
      <c r="D9" s="11" t="s">
        <v>10</v>
      </c>
      <c r="E9" s="12">
        <v>0</v>
      </c>
      <c r="F9" s="8">
        <f t="shared" si="1"/>
        <v>0</v>
      </c>
    </row>
    <row r="10" spans="1:6" ht="17.05" customHeight="1" x14ac:dyDescent="0.45">
      <c r="A10" s="9">
        <v>9</v>
      </c>
      <c r="B10" s="10" t="s">
        <v>20</v>
      </c>
      <c r="C10" s="13">
        <v>26</v>
      </c>
      <c r="D10" s="11" t="s">
        <v>10</v>
      </c>
      <c r="E10" s="12">
        <v>0</v>
      </c>
      <c r="F10" s="8">
        <f t="shared" ref="F10:F12" si="3">C10*E10</f>
        <v>0</v>
      </c>
    </row>
    <row r="11" spans="1:6" x14ac:dyDescent="0.45">
      <c r="A11" s="9">
        <v>10</v>
      </c>
      <c r="B11" s="10" t="s">
        <v>21</v>
      </c>
      <c r="C11" s="13">
        <v>28</v>
      </c>
      <c r="D11" s="11" t="s">
        <v>10</v>
      </c>
      <c r="E11" s="12">
        <v>0</v>
      </c>
      <c r="F11" s="8">
        <f t="shared" si="3"/>
        <v>0</v>
      </c>
    </row>
    <row r="12" spans="1:6" x14ac:dyDescent="0.45">
      <c r="A12" s="9">
        <v>11</v>
      </c>
      <c r="B12" s="10" t="s">
        <v>22</v>
      </c>
      <c r="C12" s="13">
        <v>28</v>
      </c>
      <c r="D12" s="11" t="s">
        <v>10</v>
      </c>
      <c r="E12" s="12">
        <v>0</v>
      </c>
      <c r="F12" s="8">
        <f t="shared" si="3"/>
        <v>0</v>
      </c>
    </row>
    <row r="13" spans="1:6" x14ac:dyDescent="0.45">
      <c r="A13" s="9">
        <v>12</v>
      </c>
      <c r="B13" s="10" t="s">
        <v>23</v>
      </c>
      <c r="C13" s="13">
        <v>10</v>
      </c>
      <c r="D13" s="11" t="s">
        <v>10</v>
      </c>
      <c r="E13" s="12">
        <v>0</v>
      </c>
      <c r="F13" s="8">
        <f t="shared" ref="F13:F16" si="4">C13*E13</f>
        <v>0</v>
      </c>
    </row>
    <row r="14" spans="1:6" ht="16" customHeight="1" x14ac:dyDescent="0.45">
      <c r="A14" s="9">
        <v>13</v>
      </c>
      <c r="B14" s="10" t="s">
        <v>24</v>
      </c>
      <c r="C14" s="13">
        <v>2</v>
      </c>
      <c r="D14" s="11" t="s">
        <v>10</v>
      </c>
      <c r="E14" s="12">
        <v>0</v>
      </c>
      <c r="F14" s="8">
        <f t="shared" si="4"/>
        <v>0</v>
      </c>
    </row>
    <row r="15" spans="1:6" x14ac:dyDescent="0.45">
      <c r="A15" s="9">
        <v>14</v>
      </c>
      <c r="B15" s="10" t="s">
        <v>25</v>
      </c>
      <c r="C15" s="13">
        <v>4</v>
      </c>
      <c r="D15" s="11" t="s">
        <v>10</v>
      </c>
      <c r="E15" s="12">
        <v>0</v>
      </c>
      <c r="F15" s="8">
        <f t="shared" si="4"/>
        <v>0</v>
      </c>
    </row>
    <row r="16" spans="1:6" ht="18" customHeight="1" x14ac:dyDescent="0.45">
      <c r="A16" s="9">
        <v>15</v>
      </c>
      <c r="B16" s="10" t="s">
        <v>26</v>
      </c>
      <c r="C16" s="13">
        <v>2</v>
      </c>
      <c r="D16" s="11" t="s">
        <v>10</v>
      </c>
      <c r="E16" s="12">
        <v>0</v>
      </c>
      <c r="F16" s="8">
        <f t="shared" si="4"/>
        <v>0</v>
      </c>
    </row>
    <row r="17" spans="1:6" x14ac:dyDescent="0.45">
      <c r="A17" s="9">
        <v>16</v>
      </c>
      <c r="B17" s="10" t="s">
        <v>27</v>
      </c>
      <c r="C17" s="13">
        <v>15</v>
      </c>
      <c r="D17" s="11" t="s">
        <v>10</v>
      </c>
      <c r="E17" s="12">
        <v>0</v>
      </c>
      <c r="F17" s="8">
        <f t="shared" ref="F17" si="5">C17*E17</f>
        <v>0</v>
      </c>
    </row>
    <row r="18" spans="1:6" x14ac:dyDescent="0.45">
      <c r="A18" s="9">
        <v>17</v>
      </c>
      <c r="B18" s="10" t="s">
        <v>28</v>
      </c>
      <c r="C18" s="13">
        <v>100</v>
      </c>
      <c r="D18" s="11" t="s">
        <v>10</v>
      </c>
      <c r="E18" s="12">
        <v>0</v>
      </c>
      <c r="F18" s="8">
        <f t="shared" ref="F18:F19" si="6">C18*E18</f>
        <v>0</v>
      </c>
    </row>
    <row r="19" spans="1:6" ht="17.05" customHeight="1" x14ac:dyDescent="0.45">
      <c r="A19" s="4">
        <v>18</v>
      </c>
      <c r="B19" s="10" t="s">
        <v>29</v>
      </c>
      <c r="C19" s="13">
        <v>100</v>
      </c>
      <c r="D19" s="11" t="s">
        <v>10</v>
      </c>
      <c r="E19" s="12">
        <v>0</v>
      </c>
      <c r="F19" s="8">
        <f t="shared" si="6"/>
        <v>0</v>
      </c>
    </row>
    <row r="20" spans="1:6" x14ac:dyDescent="0.45">
      <c r="A20" s="9">
        <v>19</v>
      </c>
      <c r="B20" s="10" t="s">
        <v>11</v>
      </c>
      <c r="C20" s="13">
        <v>1</v>
      </c>
      <c r="D20" s="11" t="s">
        <v>10</v>
      </c>
      <c r="E20" s="12">
        <v>0</v>
      </c>
      <c r="F20" s="8">
        <f t="shared" ref="F20:F34" si="7">C20*E20</f>
        <v>0</v>
      </c>
    </row>
    <row r="21" spans="1:6" x14ac:dyDescent="0.45">
      <c r="A21" s="9">
        <v>20</v>
      </c>
      <c r="B21" s="10" t="s">
        <v>12</v>
      </c>
      <c r="C21" s="13">
        <v>19</v>
      </c>
      <c r="D21" s="11" t="s">
        <v>10</v>
      </c>
      <c r="E21" s="12">
        <v>0</v>
      </c>
      <c r="F21" s="8">
        <f t="shared" si="7"/>
        <v>0</v>
      </c>
    </row>
    <row r="22" spans="1:6" ht="31.75" x14ac:dyDescent="0.45">
      <c r="A22" s="9">
        <v>21</v>
      </c>
      <c r="B22" s="10" t="s">
        <v>30</v>
      </c>
      <c r="C22" s="13">
        <v>2</v>
      </c>
      <c r="D22" s="11" t="s">
        <v>10</v>
      </c>
      <c r="E22" s="12">
        <v>0</v>
      </c>
      <c r="F22" s="8">
        <f t="shared" si="7"/>
        <v>0</v>
      </c>
    </row>
    <row r="23" spans="1:6" x14ac:dyDescent="0.45">
      <c r="A23" s="9">
        <v>22</v>
      </c>
      <c r="B23" s="22" t="s">
        <v>31</v>
      </c>
      <c r="C23" s="20">
        <v>2</v>
      </c>
      <c r="D23" s="11" t="s">
        <v>10</v>
      </c>
      <c r="E23" s="12">
        <v>0</v>
      </c>
      <c r="F23" s="8">
        <f t="shared" si="7"/>
        <v>0</v>
      </c>
    </row>
    <row r="24" spans="1:6" ht="31.75" x14ac:dyDescent="0.45">
      <c r="A24" s="9">
        <v>23</v>
      </c>
      <c r="B24" s="22" t="s">
        <v>32</v>
      </c>
      <c r="C24" s="20">
        <v>26</v>
      </c>
      <c r="D24" s="11" t="s">
        <v>10</v>
      </c>
      <c r="E24" s="12">
        <v>0</v>
      </c>
      <c r="F24" s="8">
        <f t="shared" si="7"/>
        <v>0</v>
      </c>
    </row>
    <row r="25" spans="1:6" x14ac:dyDescent="0.45">
      <c r="A25" s="9">
        <v>24</v>
      </c>
      <c r="B25" s="22" t="s">
        <v>33</v>
      </c>
      <c r="C25" s="20">
        <v>26</v>
      </c>
      <c r="D25" s="11" t="s">
        <v>10</v>
      </c>
      <c r="E25" s="12">
        <v>0</v>
      </c>
      <c r="F25" s="8">
        <f t="shared" si="7"/>
        <v>0</v>
      </c>
    </row>
    <row r="26" spans="1:6" ht="31.75" x14ac:dyDescent="0.45">
      <c r="A26" s="9">
        <v>25</v>
      </c>
      <c r="B26" s="22" t="s">
        <v>34</v>
      </c>
      <c r="C26" s="20">
        <v>2</v>
      </c>
      <c r="D26" s="11" t="s">
        <v>10</v>
      </c>
      <c r="E26" s="12">
        <v>0</v>
      </c>
      <c r="F26" s="8">
        <f t="shared" si="7"/>
        <v>0</v>
      </c>
    </row>
    <row r="27" spans="1:6" x14ac:dyDescent="0.45">
      <c r="A27" s="20">
        <v>26</v>
      </c>
      <c r="B27" s="22" t="s">
        <v>35</v>
      </c>
      <c r="C27" s="20">
        <v>2</v>
      </c>
      <c r="D27" s="23" t="s">
        <v>10</v>
      </c>
      <c r="E27" s="12">
        <v>0</v>
      </c>
      <c r="F27" s="8">
        <f t="shared" si="7"/>
        <v>0</v>
      </c>
    </row>
    <row r="28" spans="1:6" ht="31.75" x14ac:dyDescent="0.45">
      <c r="A28" s="20">
        <v>27</v>
      </c>
      <c r="B28" s="22" t="s">
        <v>36</v>
      </c>
      <c r="C28" s="20">
        <v>26</v>
      </c>
      <c r="D28" s="23" t="s">
        <v>10</v>
      </c>
      <c r="E28" s="12">
        <v>0</v>
      </c>
      <c r="F28" s="8">
        <f t="shared" si="7"/>
        <v>0</v>
      </c>
    </row>
    <row r="29" spans="1:6" ht="31.75" x14ac:dyDescent="0.45">
      <c r="A29" s="20">
        <v>28</v>
      </c>
      <c r="B29" s="22" t="s">
        <v>37</v>
      </c>
      <c r="C29" s="20">
        <v>26</v>
      </c>
      <c r="D29" s="23" t="s">
        <v>10</v>
      </c>
      <c r="E29" s="12">
        <v>0</v>
      </c>
      <c r="F29" s="8">
        <f t="shared" si="7"/>
        <v>0</v>
      </c>
    </row>
    <row r="30" spans="1:6" ht="31.75" x14ac:dyDescent="0.45">
      <c r="A30" s="20">
        <v>29</v>
      </c>
      <c r="B30" s="22" t="s">
        <v>38</v>
      </c>
      <c r="C30" s="20">
        <v>14</v>
      </c>
      <c r="D30" s="23" t="s">
        <v>10</v>
      </c>
      <c r="E30" s="12">
        <v>0</v>
      </c>
      <c r="F30" s="8">
        <f t="shared" si="7"/>
        <v>0</v>
      </c>
    </row>
    <row r="31" spans="1:6" x14ac:dyDescent="0.45">
      <c r="A31" s="20">
        <v>30</v>
      </c>
      <c r="B31" s="22" t="s">
        <v>39</v>
      </c>
      <c r="C31" s="20">
        <v>14</v>
      </c>
      <c r="D31" s="23" t="s">
        <v>10</v>
      </c>
      <c r="E31" s="12">
        <v>0</v>
      </c>
      <c r="F31" s="8">
        <f t="shared" si="7"/>
        <v>0</v>
      </c>
    </row>
    <row r="32" spans="1:6" ht="31.75" x14ac:dyDescent="0.45">
      <c r="A32" s="20">
        <v>31</v>
      </c>
      <c r="B32" s="22" t="s">
        <v>40</v>
      </c>
      <c r="C32" s="20">
        <v>15</v>
      </c>
      <c r="D32" s="23" t="s">
        <v>10</v>
      </c>
      <c r="E32" s="12">
        <v>0</v>
      </c>
      <c r="F32" s="8">
        <f t="shared" si="7"/>
        <v>0</v>
      </c>
    </row>
    <row r="33" spans="1:6" x14ac:dyDescent="0.45">
      <c r="A33" s="20">
        <v>32</v>
      </c>
      <c r="B33" s="22" t="s">
        <v>41</v>
      </c>
      <c r="C33" s="20">
        <v>15</v>
      </c>
      <c r="D33" s="11" t="s">
        <v>10</v>
      </c>
      <c r="E33" s="12">
        <v>0</v>
      </c>
      <c r="F33" s="8">
        <f t="shared" si="7"/>
        <v>0</v>
      </c>
    </row>
    <row r="34" spans="1:6" ht="16.3" thickBot="1" x14ac:dyDescent="0.5">
      <c r="A34" s="20">
        <v>33</v>
      </c>
      <c r="B34" s="22" t="s">
        <v>13</v>
      </c>
      <c r="C34" s="20">
        <v>3</v>
      </c>
      <c r="D34" s="24" t="s">
        <v>10</v>
      </c>
      <c r="E34" s="12">
        <v>0</v>
      </c>
      <c r="F34" s="8">
        <f t="shared" si="7"/>
        <v>0</v>
      </c>
    </row>
    <row r="35" spans="1:6" ht="16.3" thickBot="1" x14ac:dyDescent="0.5">
      <c r="A35" s="38" t="s">
        <v>8</v>
      </c>
      <c r="B35" s="39"/>
      <c r="C35" s="39"/>
      <c r="D35" s="40"/>
      <c r="E35" s="15"/>
      <c r="F35" s="16">
        <f>SUM(F2:F32)</f>
        <v>0</v>
      </c>
    </row>
    <row r="36" spans="1:6" x14ac:dyDescent="0.45">
      <c r="D36" s="14"/>
      <c r="E36" s="17"/>
    </row>
    <row r="37" spans="1:6" x14ac:dyDescent="0.45">
      <c r="B37" s="18" t="s">
        <v>9</v>
      </c>
      <c r="C37" s="18"/>
      <c r="D37" s="19"/>
    </row>
    <row r="41" spans="1:6" x14ac:dyDescent="0.45">
      <c r="B41"/>
    </row>
    <row r="42" spans="1:6" x14ac:dyDescent="0.45">
      <c r="B42"/>
    </row>
    <row r="43" spans="1:6" x14ac:dyDescent="0.45">
      <c r="B43"/>
    </row>
    <row r="44" spans="1:6" x14ac:dyDescent="0.45">
      <c r="B44"/>
    </row>
    <row r="45" spans="1:6" x14ac:dyDescent="0.45">
      <c r="B45" s="21"/>
    </row>
    <row r="46" spans="1:6" x14ac:dyDescent="0.45">
      <c r="B46"/>
    </row>
    <row r="47" spans="1:6" x14ac:dyDescent="0.45">
      <c r="B47" s="21"/>
    </row>
    <row r="48" spans="1:6" x14ac:dyDescent="0.45">
      <c r="B48"/>
    </row>
    <row r="49" spans="2:2" x14ac:dyDescent="0.45">
      <c r="B49"/>
    </row>
    <row r="50" spans="2:2" x14ac:dyDescent="0.45">
      <c r="B50"/>
    </row>
    <row r="51" spans="2:2" x14ac:dyDescent="0.45">
      <c r="B51" s="21"/>
    </row>
    <row r="52" spans="2:2" x14ac:dyDescent="0.45">
      <c r="B52" s="21"/>
    </row>
    <row r="53" spans="2:2" x14ac:dyDescent="0.45">
      <c r="B53" s="21"/>
    </row>
    <row r="54" spans="2:2" x14ac:dyDescent="0.45">
      <c r="B54"/>
    </row>
    <row r="55" spans="2:2" x14ac:dyDescent="0.45">
      <c r="B55"/>
    </row>
    <row r="56" spans="2:2" x14ac:dyDescent="0.45">
      <c r="B56" s="21"/>
    </row>
    <row r="57" spans="2:2" x14ac:dyDescent="0.45">
      <c r="B57"/>
    </row>
  </sheetData>
  <sheetProtection algorithmName="SHA-512" hashValue="deqdtuM2mAgV/VMuBldW/dBzwlpONipitY+zx7F2kpYsjyn+ifELIjmsZclomLKRWUOgujIFdXL3r32aamKaUQ==" saltValue="MZBGK1i83JNhNhbsb2xrug==" spinCount="100000" sheet="1" objects="1" scenarios="1" selectLockedCells="1" selectUnlockedCells="1"/>
  <mergeCells count="1">
    <mergeCell ref="A35:D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5116329-f025-49c5-8993-b5e0f11e48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4770E3F9B1940B52BF6589371FAF8" ma:contentTypeVersion="14" ma:contentTypeDescription="Create a new document." ma:contentTypeScope="" ma:versionID="ef4e188fbf043eaa2fdb7c7928660ab7">
  <xsd:schema xmlns:xsd="http://www.w3.org/2001/XMLSchema" xmlns:xs="http://www.w3.org/2001/XMLSchema" xmlns:p="http://schemas.microsoft.com/office/2006/metadata/properties" xmlns:ns3="45116329-f025-49c5-8993-b5e0f11e48d7" xmlns:ns4="c7b6b5e6-6532-445b-b099-14ef02913af8" targetNamespace="http://schemas.microsoft.com/office/2006/metadata/properties" ma:root="true" ma:fieldsID="c433f359442faedd413919f03a3756a6" ns3:_="" ns4:_="">
    <xsd:import namespace="45116329-f025-49c5-8993-b5e0f11e48d7"/>
    <xsd:import namespace="c7b6b5e6-6532-445b-b099-14ef02913a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_activity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16329-f025-49c5-8993-b5e0f11e4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6b5e6-6532-445b-b099-14ef02913af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024B22-E190-493F-8D91-B64787B764E1}">
  <ds:schemaRefs>
    <ds:schemaRef ds:uri="http://purl.org/dc/terms/"/>
    <ds:schemaRef ds:uri="c7b6b5e6-6532-445b-b099-14ef02913af8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45116329-f025-49c5-8993-b5e0f11e48d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C3027CF-EEE5-45D2-AEFF-749BFFC9A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3454F-1245-4D5C-B75A-1C84EFAAE7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16329-f025-49c5-8993-b5e0f11e48d7"/>
    <ds:schemaRef ds:uri="c7b6b5e6-6532-445b-b099-14ef02913a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Pricing Schedule</vt:lpstr>
    </vt:vector>
  </TitlesOfParts>
  <Company>Bournemouth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Bickel</dc:creator>
  <cp:lastModifiedBy>Neil Endicott</cp:lastModifiedBy>
  <cp:lastPrinted>2019-01-03T15:22:13Z</cp:lastPrinted>
  <dcterms:created xsi:type="dcterms:W3CDTF">2015-06-19T11:16:05Z</dcterms:created>
  <dcterms:modified xsi:type="dcterms:W3CDTF">2024-03-25T18:01:44Z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0x0101001D24770E3F9B1940B52BF6589371FAF8</vt:lpwstr>
  </property>
</Properties>
</file>