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18 TDA\Service Term Contracts 2019\Tender Docs SQ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 l="1"/>
  <c r="E5" i="1" l="1"/>
  <c r="E7" i="1"/>
  <c r="E8" i="1"/>
  <c r="E9" i="1"/>
  <c r="E11" i="1"/>
  <c r="E12" i="1"/>
  <c r="E4" i="1"/>
</calcChain>
</file>

<file path=xl/sharedStrings.xml><?xml version="1.0" encoding="utf-8"?>
<sst xmlns="http://schemas.openxmlformats.org/spreadsheetml/2006/main" count="16" uniqueCount="16">
  <si>
    <t>Lot</t>
  </si>
  <si>
    <t>Title</t>
  </si>
  <si>
    <t>Total</t>
  </si>
  <si>
    <t>Servicing of Mechanical Plant &amp; Equipment</t>
  </si>
  <si>
    <t>Asbestos Inspections</t>
  </si>
  <si>
    <t>Lift Maintenance &amp; Inspections</t>
  </si>
  <si>
    <t>Automatic Powered Doors</t>
  </si>
  <si>
    <t>Lightning Protection</t>
  </si>
  <si>
    <t>Water Hygiene Risk Assessment s &amp; Monitoring</t>
  </si>
  <si>
    <t>TDA Annual Spend</t>
  </si>
  <si>
    <t>Council Annual Spend</t>
  </si>
  <si>
    <t>2A</t>
  </si>
  <si>
    <t>Fixed Wiring Harbours</t>
  </si>
  <si>
    <t>Building Access Control</t>
  </si>
  <si>
    <t>TTDA2919 - Building Service Term Contracts - Annual Contract Value</t>
  </si>
  <si>
    <t>Fixed Wiring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</si>
</sst>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4" fontId="0" fillId="0" borderId="6" xfId="1" applyFont="1" applyBorder="1" applyAlignment="1">
      <alignment vertical="center"/>
    </xf>
    <xf numFmtId="44" fontId="0" fillId="0" borderId="7" xfId="1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0" fillId="0" borderId="11" xfId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5" sqref="B15"/>
    </sheetView>
  </sheetViews>
  <sheetFormatPr defaultRowHeight="15" x14ac:dyDescent="0.25"/>
  <cols>
    <col min="2" max="2" width="24.28515625" customWidth="1"/>
    <col min="3" max="3" width="15.140625" customWidth="1"/>
    <col min="4" max="4" width="14.85546875" customWidth="1"/>
    <col min="5" max="5" width="16.42578125" customWidth="1"/>
  </cols>
  <sheetData>
    <row r="1" spans="1:5" ht="15.75" x14ac:dyDescent="0.25">
      <c r="A1" s="12" t="s">
        <v>14</v>
      </c>
      <c r="B1" s="13"/>
    </row>
    <row r="2" spans="1:5" ht="15.75" thickBot="1" x14ac:dyDescent="0.3"/>
    <row r="3" spans="1:5" ht="30.75" thickBot="1" x14ac:dyDescent="0.3">
      <c r="A3" s="16" t="s">
        <v>0</v>
      </c>
      <c r="B3" s="17" t="s">
        <v>1</v>
      </c>
      <c r="C3" s="14" t="s">
        <v>9</v>
      </c>
      <c r="D3" s="14" t="s">
        <v>10</v>
      </c>
      <c r="E3" s="15" t="s">
        <v>2</v>
      </c>
    </row>
    <row r="4" spans="1:5" ht="30" x14ac:dyDescent="0.25">
      <c r="A4" s="1">
        <v>1</v>
      </c>
      <c r="B4" s="4" t="s">
        <v>3</v>
      </c>
      <c r="C4" s="8">
        <v>364252</v>
      </c>
      <c r="D4" s="8">
        <v>151552</v>
      </c>
      <c r="E4" s="9">
        <f>SUM(C4:D4)</f>
        <v>515804</v>
      </c>
    </row>
    <row r="5" spans="1:5" ht="31.5" customHeight="1" x14ac:dyDescent="0.25">
      <c r="A5" s="2">
        <v>2</v>
      </c>
      <c r="B5" s="5" t="s">
        <v>15</v>
      </c>
      <c r="C5" s="10">
        <v>66514</v>
      </c>
      <c r="D5" s="10">
        <v>23362</v>
      </c>
      <c r="E5" s="9">
        <f t="shared" ref="E5:E12" si="0">SUM(C5:D5)</f>
        <v>89876</v>
      </c>
    </row>
    <row r="6" spans="1:5" ht="34.5" customHeight="1" x14ac:dyDescent="0.25">
      <c r="A6" s="2" t="s">
        <v>11</v>
      </c>
      <c r="B6" s="5" t="s">
        <v>12</v>
      </c>
      <c r="C6" s="10">
        <v>0</v>
      </c>
      <c r="D6" s="10">
        <v>43783</v>
      </c>
      <c r="E6" s="9">
        <f>SUM(C6:D6)</f>
        <v>43783</v>
      </c>
    </row>
    <row r="7" spans="1:5" ht="36.75" customHeight="1" x14ac:dyDescent="0.25">
      <c r="A7" s="2">
        <v>3</v>
      </c>
      <c r="B7" s="5" t="s">
        <v>4</v>
      </c>
      <c r="C7" s="10">
        <v>9347</v>
      </c>
      <c r="D7" s="10">
        <v>3044</v>
      </c>
      <c r="E7" s="9">
        <f t="shared" si="0"/>
        <v>12391</v>
      </c>
    </row>
    <row r="8" spans="1:5" ht="45.75" customHeight="1" x14ac:dyDescent="0.25">
      <c r="A8" s="2">
        <v>4</v>
      </c>
      <c r="B8" s="6" t="s">
        <v>5</v>
      </c>
      <c r="C8" s="10">
        <v>31371</v>
      </c>
      <c r="D8" s="10">
        <v>43469</v>
      </c>
      <c r="E8" s="9">
        <f t="shared" si="0"/>
        <v>74840</v>
      </c>
    </row>
    <row r="9" spans="1:5" ht="33.75" customHeight="1" x14ac:dyDescent="0.25">
      <c r="A9" s="2">
        <v>5</v>
      </c>
      <c r="B9" s="5" t="s">
        <v>6</v>
      </c>
      <c r="C9" s="10">
        <v>19317</v>
      </c>
      <c r="D9" s="10">
        <v>3256</v>
      </c>
      <c r="E9" s="9">
        <f t="shared" si="0"/>
        <v>22573</v>
      </c>
    </row>
    <row r="10" spans="1:5" ht="36.75" customHeight="1" x14ac:dyDescent="0.25">
      <c r="A10" s="2">
        <v>6</v>
      </c>
      <c r="B10" s="5" t="s">
        <v>13</v>
      </c>
      <c r="C10" s="10">
        <v>30000</v>
      </c>
      <c r="D10" s="10">
        <v>48000</v>
      </c>
      <c r="E10" s="9">
        <f t="shared" si="0"/>
        <v>78000</v>
      </c>
    </row>
    <row r="11" spans="1:5" ht="30" customHeight="1" x14ac:dyDescent="0.25">
      <c r="A11" s="2">
        <v>7</v>
      </c>
      <c r="B11" s="5" t="s">
        <v>7</v>
      </c>
      <c r="C11" s="10">
        <v>5567</v>
      </c>
      <c r="D11" s="10">
        <v>1285</v>
      </c>
      <c r="E11" s="9">
        <f t="shared" si="0"/>
        <v>6852</v>
      </c>
    </row>
    <row r="12" spans="1:5" ht="45.75" customHeight="1" thickBot="1" x14ac:dyDescent="0.3">
      <c r="A12" s="3">
        <v>8</v>
      </c>
      <c r="B12" s="7" t="s">
        <v>8</v>
      </c>
      <c r="C12" s="11">
        <v>74378</v>
      </c>
      <c r="D12" s="11">
        <v>16925</v>
      </c>
      <c r="E12" s="18">
        <f t="shared" si="0"/>
        <v>91303</v>
      </c>
    </row>
  </sheetData>
  <sheetProtection algorithmName="SHA-512" hashValue="YNv/VhMEiO7MgtpWhep3qt9GePJM+yOph7kIsZsjMrGLJ/jGTcUyPzLTpyvec8SoivJ1PsH7f+4O+sjVXDkTTg==" saltValue="fq3Zbc1XMMDXITlLZXTSS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cmls019</dc:creator>
  <cp:lastModifiedBy>cmls019</cp:lastModifiedBy>
  <dcterms:created xsi:type="dcterms:W3CDTF">2019-10-18T15:32:00Z</dcterms:created>
  <dcterms:modified xsi:type="dcterms:W3CDTF">2019-11-25T12:03:38Z</dcterms:modified>
</cp:coreProperties>
</file>