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PROCUREMENTS\Current\JH - DN407427 - QSBS Ticket Unit\ITT\"/>
    </mc:Choice>
  </mc:AlternateContent>
  <bookViews>
    <workbookView xWindow="360" yWindow="105" windowWidth="13395" windowHeight="7485"/>
  </bookViews>
  <sheets>
    <sheet name="Pricing Schedule" sheetId="1" r:id="rId1"/>
    <sheet name="Drawing Grid Reference" sheetId="2" r:id="rId2"/>
    <sheet name="Sheet3" sheetId="3" r:id="rId3"/>
  </sheets>
  <calcPr calcId="162913"/>
</workbook>
</file>

<file path=xl/calcChain.xml><?xml version="1.0" encoding="utf-8"?>
<calcChain xmlns="http://schemas.openxmlformats.org/spreadsheetml/2006/main">
  <c r="H81" i="1" l="1"/>
  <c r="H14" i="1"/>
  <c r="H30" i="1" l="1"/>
  <c r="H32" i="1"/>
  <c r="H16" i="1"/>
  <c r="H18" i="1"/>
  <c r="H20" i="1"/>
  <c r="H22" i="1"/>
  <c r="H26" i="1"/>
  <c r="H28" i="1"/>
  <c r="H58" i="1" l="1"/>
  <c r="H44" i="1"/>
  <c r="H40" i="1"/>
  <c r="H42" i="1"/>
  <c r="H46" i="1"/>
  <c r="H48" i="1"/>
  <c r="H50" i="1"/>
  <c r="H52" i="1"/>
  <c r="H54" i="1"/>
  <c r="H56" i="1"/>
  <c r="H60" i="1"/>
  <c r="H62" i="1"/>
  <c r="H64" i="1"/>
  <c r="H66" i="1"/>
  <c r="H68" i="1"/>
  <c r="H70" i="1"/>
  <c r="H72" i="1"/>
  <c r="H74" i="1"/>
  <c r="H76" i="1"/>
  <c r="H78" i="1"/>
  <c r="H38" i="1"/>
  <c r="H36" i="1"/>
  <c r="H34" i="1" l="1"/>
</calcChain>
</file>

<file path=xl/sharedStrings.xml><?xml version="1.0" encoding="utf-8"?>
<sst xmlns="http://schemas.openxmlformats.org/spreadsheetml/2006/main" count="119" uniqueCount="74">
  <si>
    <t>Description</t>
  </si>
  <si>
    <t>Enabling Works</t>
  </si>
  <si>
    <r>
      <t xml:space="preserve">Drainage - Provide full drainage inspection to identify connection points for Greggs new installation requirements. </t>
    </r>
    <r>
      <rPr>
        <b/>
        <sz val="11"/>
        <color theme="1"/>
        <rFont val="Calibri"/>
        <family val="2"/>
        <scheme val="minor"/>
      </rPr>
      <t>NB All new drainage installations to be carried out by Greggs as part of the new installation</t>
    </r>
  </si>
  <si>
    <t>Fit Out of Merseytravels New Section</t>
  </si>
  <si>
    <t>Remove timber door and frame between existing service reception and lift lobby area, block up doorway with timber stud and insulation, plasterboard to both sides and skim finish</t>
  </si>
  <si>
    <t>Supply and fit new service reception counter (5no bays) design to be approved</t>
  </si>
  <si>
    <t>Install new work stations for the supervisors back office</t>
  </si>
  <si>
    <t>Strip out existing flooring to customer area and dispose, screed floor and install new flooring (carpet / vinyl)</t>
  </si>
  <si>
    <t>Install handrail to form queing area to customer area</t>
  </si>
  <si>
    <t>Strip out redundant items and fittings after staff relocation from service area and supervisors office</t>
  </si>
  <si>
    <t>Isolate and disconnect services within Greggs section (power and heating)</t>
  </si>
  <si>
    <t>Toal Value</t>
  </si>
  <si>
    <t>Qty</t>
  </si>
  <si>
    <t>Rate</t>
  </si>
  <si>
    <t>Provide frosted film to external windows on the ground floor supervisors office</t>
  </si>
  <si>
    <t>Unit</t>
  </si>
  <si>
    <t>item</t>
  </si>
  <si>
    <t>Strip out existing flooring to back office  area and dispose, screed floor and install new flooring (carpet / vinyl)</t>
  </si>
  <si>
    <t>sqm</t>
  </si>
  <si>
    <t>Site Set up, temporary works and hoardings and dust protection</t>
  </si>
  <si>
    <t>no</t>
  </si>
  <si>
    <t>Provide architrave and skirting to all new surfaces to match existing  to include all sundry joinery and fixtures and fittings</t>
  </si>
  <si>
    <t xml:space="preserve">no </t>
  </si>
  <si>
    <t>Split the control room (1st floor) into 2 separate rooms with stud wall partition (inc single door and frame) and relocate the lockers from ground floor</t>
  </si>
  <si>
    <t>Item</t>
  </si>
  <si>
    <t>Take down redundant walls within Greggs new area and remove from site</t>
  </si>
  <si>
    <t>Replace existing heating boiler with new lower rated boiler within existing location</t>
  </si>
  <si>
    <t>Water - Split water supply to allow separate metered feed to Greggs, allow for initial new pipework to Greggs section of the ground floor, United Utilities costs to be included for installing new meter - Booster equipment may be required as an additional item</t>
  </si>
  <si>
    <t>Remove and re-locate active alarm boxes from wall between side entrance lobby and new back office to ticket sales</t>
  </si>
  <si>
    <t>Install 4no fire rated internal door sets inclusive of all furniture</t>
  </si>
  <si>
    <t>Install new MF stud wall to form new back office and ticket sales section - to include additional one side timber lining (ticket sales side) board and skim</t>
  </si>
  <si>
    <t xml:space="preserve">Install new mechanical (electric) roller shutter to new Merseytravel entrance - design to be agreed </t>
  </si>
  <si>
    <t>Contractors Preliminaries - to inc H&amp;S, Welfare, Supervision</t>
  </si>
  <si>
    <t>Drwg Ref</t>
  </si>
  <si>
    <t>Install new Paxton control access to new doors</t>
  </si>
  <si>
    <t>Remove hinged doors to wall panels (lift wall) and dispose inc all furniture</t>
  </si>
  <si>
    <t>Plasterboard wall and skim finish</t>
  </si>
  <si>
    <t>Strip back existing ceiling and lighting  and dispose, form new MF bulkhead ceilings, to connect to existing low level ceiling at various locations</t>
  </si>
  <si>
    <t>MT</t>
  </si>
  <si>
    <t>Construction - Form new stud wall partition to create a difinitive break between Merseytravel and Greggs within the existing ground supervisors office. Remove existing single door and frame and block up with stud work and plasterboard with skim finish.</t>
  </si>
  <si>
    <t>AS(04)01</t>
  </si>
  <si>
    <t>AS(04)01    AS(04)02</t>
  </si>
  <si>
    <t>AS(04)02</t>
  </si>
  <si>
    <t>ADT</t>
  </si>
  <si>
    <t>AE(04)01</t>
  </si>
  <si>
    <t>L5426-62-G-002</t>
  </si>
  <si>
    <t>Install new MF stud wall to form new Private lobby and Safe room - board and skim</t>
  </si>
  <si>
    <t>AS(04)01   AS(04)04   AS(04)05</t>
  </si>
  <si>
    <t>Ascot Doors</t>
  </si>
  <si>
    <t>Fully decorate the new section of Merseytravels working areas and Police Back Office</t>
  </si>
  <si>
    <t>Provide Frosted glass to all internal windows on the first floor</t>
  </si>
  <si>
    <t>AE(04)01   AS(04)01</t>
  </si>
  <si>
    <t>Drawing Reference Grid</t>
  </si>
  <si>
    <t>AS(04)04</t>
  </si>
  <si>
    <t>AS(04)05</t>
  </si>
  <si>
    <t>L5426-63-G-002</t>
  </si>
  <si>
    <t>Electrical Services Ground Floor - Lighting &amp; Emergency Lighting</t>
  </si>
  <si>
    <t>Electrical Services Ground Floor - Small Power &amp; Auxiliary Layout</t>
  </si>
  <si>
    <t>Existing Ground Floor Layout</t>
  </si>
  <si>
    <t>Proposed Ground Floor Layout</t>
  </si>
  <si>
    <t>Proposed Ground Floor - Cross Section</t>
  </si>
  <si>
    <t>Proposed Ground Floor - Ticket Desk</t>
  </si>
  <si>
    <t>AS(04)02  AS(04)04</t>
  </si>
  <si>
    <t>Data connections to new equipment</t>
  </si>
  <si>
    <t>MT IT Dept</t>
  </si>
  <si>
    <t>Install new electrical wiring / data (1st fix) to new locations as per Electrical Installation drawings, this to include lighting, sockets, switches, spurs, paxton entrance system, roller shutter and CCTV</t>
  </si>
  <si>
    <t>AS(04)03</t>
  </si>
  <si>
    <t>Proposed Ground Floor - Floor Finishes</t>
  </si>
  <si>
    <t xml:space="preserve">Proposed Ground Floor Ceiling Plan </t>
  </si>
  <si>
    <t>Electrical - Splitting of ground floor area between Merseytravel and Greggs, provide separate feed for Greggs with sub-meter install (Scottish Power)</t>
  </si>
  <si>
    <t>Value</t>
  </si>
  <si>
    <t xml:space="preserve">        Queens Square Bus Station - Relocation Works</t>
  </si>
  <si>
    <t xml:space="preserve">          Schedule of Works</t>
  </si>
  <si>
    <t>This contract is to be of a Design &amp; Build nature. This price submission document must be completed in conjunction with the drawings for specifications and details of materials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</si>
</sst>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dd/mm/yy;@"/>
  </numFmts>
  <fonts count="4" x14ac:knownFonts="1">
    <font>
      <sz val="11"/>
      <color theme="1"/>
      <name val="Calibri"/>
      <family val="2"/>
      <scheme val="minor"/>
    </font>
    <font>
      <b/>
      <sz val="11"/>
      <color theme="1"/>
      <name val="Calibri"/>
      <family val="2"/>
      <scheme val="minor"/>
    </font>
    <font>
      <b/>
      <sz val="16"/>
      <color theme="1"/>
      <name val="Calibri"/>
      <family val="2"/>
      <scheme val="minor"/>
    </font>
    <font>
      <b/>
      <sz val="14"/>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2">
    <xf numFmtId="0" fontId="0" fillId="0" borderId="0" xfId="0"/>
    <xf numFmtId="0" fontId="2" fillId="0" borderId="0" xfId="0" applyFont="1"/>
    <xf numFmtId="0" fontId="1" fillId="0" borderId="0" xfId="0" applyFont="1"/>
    <xf numFmtId="0" fontId="3" fillId="0" borderId="0" xfId="0" applyFont="1"/>
    <xf numFmtId="0" fontId="1" fillId="0" borderId="0" xfId="0" applyFont="1" applyAlignment="1">
      <alignment horizontal="center" vertical="center"/>
    </xf>
    <xf numFmtId="0" fontId="0" fillId="0" borderId="0" xfId="0" applyAlignment="1">
      <alignment horizontal="center" vertical="center"/>
    </xf>
    <xf numFmtId="164" fontId="1" fillId="0" borderId="0" xfId="0" applyNumberFormat="1" applyFont="1" applyAlignment="1">
      <alignment horizontal="center" vertical="center"/>
    </xf>
    <xf numFmtId="164" fontId="0" fillId="0" borderId="0" xfId="0" applyNumberFormat="1" applyAlignment="1">
      <alignment horizontal="center" vertical="center"/>
    </xf>
    <xf numFmtId="0" fontId="1" fillId="0" borderId="1" xfId="0" applyFont="1" applyBorder="1"/>
    <xf numFmtId="0" fontId="1" fillId="0" borderId="1" xfId="0" applyFont="1" applyBorder="1" applyAlignment="1">
      <alignment horizontal="center" vertical="center"/>
    </xf>
    <xf numFmtId="164" fontId="1" fillId="0" borderId="1" xfId="0" applyNumberFormat="1" applyFont="1" applyBorder="1" applyAlignment="1">
      <alignment horizontal="center" vertical="center"/>
    </xf>
    <xf numFmtId="0" fontId="0" fillId="0" borderId="1" xfId="0" applyBorder="1"/>
    <xf numFmtId="0" fontId="0" fillId="0" borderId="1" xfId="0" applyBorder="1" applyAlignment="1">
      <alignment horizontal="center" vertical="center"/>
    </xf>
    <xf numFmtId="164" fontId="0" fillId="0" borderId="1" xfId="0" applyNumberFormat="1" applyBorder="1" applyAlignment="1">
      <alignment horizontal="center" vertical="center"/>
    </xf>
    <xf numFmtId="0" fontId="3" fillId="0" borderId="1" xfId="0" applyFont="1" applyBorder="1"/>
    <xf numFmtId="0" fontId="0" fillId="0" borderId="1" xfId="0" applyBorder="1" applyAlignment="1">
      <alignment wrapText="1"/>
    </xf>
    <xf numFmtId="0" fontId="1" fillId="0" borderId="1" xfId="0" applyFont="1" applyBorder="1" applyAlignment="1">
      <alignment horizontal="right"/>
    </xf>
    <xf numFmtId="0" fontId="0" fillId="0" borderId="1" xfId="0" applyFont="1" applyBorder="1" applyAlignment="1">
      <alignment wrapText="1"/>
    </xf>
    <xf numFmtId="0" fontId="0" fillId="0" borderId="1" xfId="0" applyFont="1" applyBorder="1" applyAlignment="1">
      <alignment horizontal="center" vertical="center"/>
    </xf>
    <xf numFmtId="4" fontId="0" fillId="0" borderId="1" xfId="0" applyNumberFormat="1" applyBorder="1" applyAlignment="1">
      <alignment horizontal="center" vertical="center"/>
    </xf>
    <xf numFmtId="4" fontId="1" fillId="0" borderId="0" xfId="0" applyNumberFormat="1" applyFont="1" applyAlignment="1">
      <alignment horizontal="center" vertical="center"/>
    </xf>
    <xf numFmtId="4" fontId="0" fillId="0" borderId="0" xfId="0" applyNumberFormat="1" applyAlignment="1">
      <alignment horizontal="center" vertical="center"/>
    </xf>
    <xf numFmtId="4" fontId="1" fillId="0" borderId="1" xfId="0" applyNumberFormat="1" applyFont="1" applyBorder="1" applyAlignment="1">
      <alignment horizontal="center" vertical="center"/>
    </xf>
    <xf numFmtId="4" fontId="0" fillId="0" borderId="1" xfId="0" applyNumberFormat="1" applyFont="1" applyBorder="1" applyAlignment="1">
      <alignment horizontal="center" vertical="center"/>
    </xf>
    <xf numFmtId="165" fontId="0" fillId="0" borderId="0" xfId="0" applyNumberFormat="1" applyAlignment="1">
      <alignment horizontal="center" vertical="center"/>
    </xf>
    <xf numFmtId="0" fontId="0" fillId="0" borderId="0" xfId="0" applyAlignment="1">
      <alignment horizontal="center"/>
    </xf>
    <xf numFmtId="0" fontId="0" fillId="0" borderId="1" xfId="0" applyBorder="1" applyAlignment="1">
      <alignment horizontal="center"/>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0" xfId="0" applyBorder="1"/>
    <xf numFmtId="0" fontId="0" fillId="0" borderId="0" xfId="0" applyBorder="1" applyAlignment="1">
      <alignment horizontal="center" vertical="center"/>
    </xf>
    <xf numFmtId="0" fontId="0" fillId="0" borderId="0" xfId="0"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238125</xdr:colOff>
      <xdr:row>4</xdr:row>
      <xdr:rowOff>66675</xdr:rowOff>
    </xdr:to>
    <xdr:pic>
      <xdr:nvPicPr>
        <xdr:cNvPr id="5" name="Picture 4" descr="MERSEYTRAVELPC"/>
        <xdr:cNvPicPr/>
      </xdr:nvPicPr>
      <xdr:blipFill>
        <a:blip xmlns:r="http://schemas.openxmlformats.org/officeDocument/2006/relationships" r:embed="rId1" cstate="print"/>
        <a:srcRect/>
        <a:stretch>
          <a:fillRect/>
        </a:stretch>
      </xdr:blipFill>
      <xdr:spPr bwMode="auto">
        <a:xfrm>
          <a:off x="609600" y="0"/>
          <a:ext cx="828675" cy="9525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94"/>
  <sheetViews>
    <sheetView tabSelected="1" zoomScaleNormal="100" workbookViewId="0">
      <selection activeCell="C16" sqref="C16"/>
    </sheetView>
  </sheetViews>
  <sheetFormatPr defaultRowHeight="15" x14ac:dyDescent="0.25"/>
  <cols>
    <col min="2" max="2" width="8.85546875" style="5"/>
    <col min="3" max="3" width="37.85546875" customWidth="1"/>
    <col min="4" max="5" width="9.140625" style="5"/>
    <col min="6" max="6" width="14.42578125" style="5" customWidth="1"/>
    <col min="7" max="7" width="9.140625" style="21"/>
    <col min="8" max="8" width="11.7109375" style="7" customWidth="1"/>
  </cols>
  <sheetData>
    <row r="2" spans="2:11" ht="21" x14ac:dyDescent="0.35">
      <c r="C2" s="1" t="s">
        <v>71</v>
      </c>
      <c r="D2" s="4"/>
      <c r="E2" s="4"/>
      <c r="F2" s="4"/>
      <c r="G2" s="20"/>
      <c r="H2" s="6"/>
      <c r="I2" s="2"/>
      <c r="J2" s="2"/>
      <c r="K2" s="2"/>
    </row>
    <row r="3" spans="2:11" x14ac:dyDescent="0.25">
      <c r="H3" s="24"/>
    </row>
    <row r="4" spans="2:11" ht="18.75" x14ac:dyDescent="0.3">
      <c r="C4" s="3" t="s">
        <v>72</v>
      </c>
    </row>
    <row r="7" spans="2:11" x14ac:dyDescent="0.25">
      <c r="B7" s="31" t="s">
        <v>73</v>
      </c>
      <c r="C7" s="31"/>
      <c r="D7" s="31"/>
      <c r="E7" s="31"/>
      <c r="F7" s="31"/>
      <c r="G7" s="31"/>
      <c r="H7" s="31"/>
    </row>
    <row r="8" spans="2:11" x14ac:dyDescent="0.25">
      <c r="B8" s="31"/>
      <c r="C8" s="31"/>
      <c r="D8" s="31"/>
      <c r="E8" s="31"/>
      <c r="F8" s="31"/>
      <c r="G8" s="31"/>
      <c r="H8" s="31"/>
    </row>
    <row r="10" spans="2:11" x14ac:dyDescent="0.25">
      <c r="B10" s="12"/>
      <c r="C10" s="8" t="s">
        <v>0</v>
      </c>
      <c r="D10" s="9"/>
      <c r="E10" s="9"/>
      <c r="F10" s="9"/>
      <c r="G10" s="22"/>
      <c r="H10" s="10"/>
    </row>
    <row r="11" spans="2:11" x14ac:dyDescent="0.25">
      <c r="B11" s="12"/>
      <c r="C11" s="11"/>
      <c r="D11" s="12"/>
      <c r="E11" s="12"/>
      <c r="F11" s="12"/>
      <c r="G11" s="19"/>
      <c r="H11" s="13"/>
    </row>
    <row r="12" spans="2:11" ht="18.75" x14ac:dyDescent="0.3">
      <c r="B12" s="9" t="s">
        <v>24</v>
      </c>
      <c r="C12" s="14" t="s">
        <v>1</v>
      </c>
      <c r="D12" s="9" t="s">
        <v>15</v>
      </c>
      <c r="E12" s="9" t="s">
        <v>12</v>
      </c>
      <c r="F12" s="9" t="s">
        <v>33</v>
      </c>
      <c r="G12" s="22" t="s">
        <v>13</v>
      </c>
      <c r="H12" s="10" t="s">
        <v>70</v>
      </c>
    </row>
    <row r="13" spans="2:11" ht="15" customHeight="1" x14ac:dyDescent="0.3">
      <c r="B13" s="12"/>
      <c r="C13" s="14"/>
      <c r="D13" s="9"/>
      <c r="E13" s="9"/>
      <c r="F13" s="9"/>
      <c r="G13" s="22"/>
      <c r="H13" s="10"/>
    </row>
    <row r="14" spans="2:11" ht="30" x14ac:dyDescent="0.25">
      <c r="B14" s="12">
        <v>1</v>
      </c>
      <c r="C14" s="17" t="s">
        <v>19</v>
      </c>
      <c r="D14" s="18" t="s">
        <v>16</v>
      </c>
      <c r="E14" s="18">
        <v>1</v>
      </c>
      <c r="F14" s="18"/>
      <c r="G14" s="23"/>
      <c r="H14" s="13">
        <f>G14*E14</f>
        <v>0</v>
      </c>
    </row>
    <row r="15" spans="2:11" x14ac:dyDescent="0.25">
      <c r="B15" s="12"/>
      <c r="C15" s="11"/>
      <c r="D15" s="12"/>
      <c r="E15" s="12"/>
      <c r="F15" s="12"/>
      <c r="G15" s="19"/>
      <c r="H15" s="13"/>
    </row>
    <row r="16" spans="2:11" ht="55.15" customHeight="1" x14ac:dyDescent="0.25">
      <c r="B16" s="12">
        <v>2</v>
      </c>
      <c r="C16" s="15" t="s">
        <v>69</v>
      </c>
      <c r="D16" s="12" t="s">
        <v>16</v>
      </c>
      <c r="E16" s="12">
        <v>1</v>
      </c>
      <c r="F16" s="12"/>
      <c r="G16" s="19"/>
      <c r="H16" s="13">
        <f t="shared" ref="H16:H26" si="0">G16*E16</f>
        <v>0</v>
      </c>
    </row>
    <row r="17" spans="2:8" ht="13.9" customHeight="1" x14ac:dyDescent="0.25">
      <c r="B17" s="12"/>
      <c r="C17" s="15"/>
      <c r="D17" s="12"/>
      <c r="E17" s="12"/>
      <c r="F17" s="12"/>
      <c r="G17" s="19"/>
      <c r="H17" s="13"/>
    </row>
    <row r="18" spans="2:8" ht="85.9" customHeight="1" x14ac:dyDescent="0.25">
      <c r="B18" s="12">
        <v>3</v>
      </c>
      <c r="C18" s="15" t="s">
        <v>27</v>
      </c>
      <c r="D18" s="12" t="s">
        <v>16</v>
      </c>
      <c r="E18" s="12">
        <v>1</v>
      </c>
      <c r="F18" s="12"/>
      <c r="G18" s="19"/>
      <c r="H18" s="13">
        <f t="shared" si="0"/>
        <v>0</v>
      </c>
    </row>
    <row r="19" spans="2:8" x14ac:dyDescent="0.25">
      <c r="B19" s="12"/>
      <c r="C19" s="11"/>
      <c r="D19" s="12"/>
      <c r="E19" s="12"/>
      <c r="F19" s="12"/>
      <c r="G19" s="19"/>
      <c r="H19" s="13"/>
    </row>
    <row r="20" spans="2:8" ht="90.6" customHeight="1" x14ac:dyDescent="0.25">
      <c r="B20" s="12">
        <v>4</v>
      </c>
      <c r="C20" s="15" t="s">
        <v>39</v>
      </c>
      <c r="D20" s="12" t="s">
        <v>18</v>
      </c>
      <c r="E20" s="12">
        <v>12</v>
      </c>
      <c r="F20" s="27" t="s">
        <v>41</v>
      </c>
      <c r="G20" s="19"/>
      <c r="H20" s="13">
        <f t="shared" si="0"/>
        <v>0</v>
      </c>
    </row>
    <row r="21" spans="2:8" x14ac:dyDescent="0.25">
      <c r="B21" s="12"/>
      <c r="C21" s="11"/>
      <c r="D21" s="12"/>
      <c r="E21" s="12"/>
      <c r="F21" s="12"/>
      <c r="G21" s="19"/>
      <c r="H21" s="13"/>
    </row>
    <row r="22" spans="2:8" ht="79.150000000000006" customHeight="1" x14ac:dyDescent="0.25">
      <c r="B22" s="12">
        <v>5</v>
      </c>
      <c r="C22" s="15" t="s">
        <v>2</v>
      </c>
      <c r="D22" s="12" t="s">
        <v>16</v>
      </c>
      <c r="E22" s="12">
        <v>1</v>
      </c>
      <c r="F22" s="12"/>
      <c r="G22" s="19"/>
      <c r="H22" s="13">
        <f t="shared" si="0"/>
        <v>0</v>
      </c>
    </row>
    <row r="23" spans="2:8" x14ac:dyDescent="0.25">
      <c r="B23" s="12"/>
      <c r="C23" s="11"/>
      <c r="D23" s="12"/>
      <c r="E23" s="12"/>
      <c r="F23" s="12"/>
      <c r="G23" s="19"/>
      <c r="H23" s="13"/>
    </row>
    <row r="24" spans="2:8" ht="18.75" x14ac:dyDescent="0.3">
      <c r="B24" s="12"/>
      <c r="C24" s="14" t="s">
        <v>3</v>
      </c>
      <c r="D24" s="12"/>
      <c r="E24" s="12"/>
      <c r="F24" s="12"/>
      <c r="G24" s="19"/>
      <c r="H24" s="13"/>
    </row>
    <row r="25" spans="2:8" x14ac:dyDescent="0.25">
      <c r="B25" s="12"/>
      <c r="C25" s="11"/>
      <c r="D25" s="12"/>
      <c r="E25" s="12"/>
      <c r="F25" s="12"/>
      <c r="G25" s="19"/>
      <c r="H25" s="13"/>
    </row>
    <row r="26" spans="2:8" ht="58.15" customHeight="1" x14ac:dyDescent="0.25">
      <c r="B26" s="12">
        <v>6</v>
      </c>
      <c r="C26" s="15" t="s">
        <v>37</v>
      </c>
      <c r="D26" s="12" t="s">
        <v>18</v>
      </c>
      <c r="E26" s="12">
        <v>20</v>
      </c>
      <c r="F26" s="27" t="s">
        <v>62</v>
      </c>
      <c r="G26" s="19"/>
      <c r="H26" s="13">
        <f t="shared" si="0"/>
        <v>0</v>
      </c>
    </row>
    <row r="27" spans="2:8" x14ac:dyDescent="0.25">
      <c r="B27" s="12"/>
      <c r="C27" s="11"/>
      <c r="D27" s="12"/>
      <c r="E27" s="12"/>
      <c r="F27" s="12"/>
      <c r="G27" s="19"/>
      <c r="H27" s="13"/>
    </row>
    <row r="28" spans="2:8" ht="72.75" customHeight="1" x14ac:dyDescent="0.25">
      <c r="B28" s="12">
        <v>7</v>
      </c>
      <c r="C28" s="15" t="s">
        <v>4</v>
      </c>
      <c r="D28" s="12" t="s">
        <v>20</v>
      </c>
      <c r="E28" s="12">
        <v>1</v>
      </c>
      <c r="F28" s="12" t="s">
        <v>40</v>
      </c>
      <c r="G28" s="19"/>
      <c r="H28" s="13">
        <f>G28*E28</f>
        <v>0</v>
      </c>
    </row>
    <row r="29" spans="2:8" ht="13.9" customHeight="1" x14ac:dyDescent="0.25">
      <c r="B29" s="12"/>
      <c r="C29" s="15"/>
      <c r="D29" s="12"/>
      <c r="E29" s="12"/>
      <c r="F29" s="12"/>
      <c r="G29" s="19"/>
      <c r="H29" s="13"/>
    </row>
    <row r="30" spans="2:8" ht="34.15" customHeight="1" x14ac:dyDescent="0.25">
      <c r="B30" s="12">
        <v>8</v>
      </c>
      <c r="C30" s="15" t="s">
        <v>26</v>
      </c>
      <c r="D30" s="12" t="s">
        <v>16</v>
      </c>
      <c r="E30" s="12">
        <v>1</v>
      </c>
      <c r="F30" s="12" t="s">
        <v>38</v>
      </c>
      <c r="G30" s="19"/>
      <c r="H30" s="13">
        <f t="shared" ref="H30:H32" si="1">G30*E30</f>
        <v>0</v>
      </c>
    </row>
    <row r="31" spans="2:8" x14ac:dyDescent="0.25">
      <c r="B31" s="12"/>
      <c r="C31" s="11"/>
      <c r="D31" s="12"/>
      <c r="E31" s="12"/>
      <c r="F31" s="12"/>
      <c r="G31" s="19"/>
      <c r="H31" s="13"/>
    </row>
    <row r="32" spans="2:8" ht="45" x14ac:dyDescent="0.25">
      <c r="B32" s="12">
        <v>9</v>
      </c>
      <c r="C32" s="15" t="s">
        <v>28</v>
      </c>
      <c r="D32" s="12" t="s">
        <v>16</v>
      </c>
      <c r="E32" s="12">
        <v>1</v>
      </c>
      <c r="F32" s="12" t="s">
        <v>43</v>
      </c>
      <c r="G32" s="19"/>
      <c r="H32" s="13">
        <f t="shared" si="1"/>
        <v>0</v>
      </c>
    </row>
    <row r="33" spans="2:8" x14ac:dyDescent="0.25">
      <c r="B33" s="12"/>
      <c r="C33" s="11"/>
      <c r="D33" s="12"/>
      <c r="E33" s="12"/>
      <c r="F33" s="12"/>
      <c r="G33" s="19"/>
      <c r="H33" s="13"/>
    </row>
    <row r="34" spans="2:8" ht="75.75" customHeight="1" x14ac:dyDescent="0.25">
      <c r="B34" s="12">
        <v>10</v>
      </c>
      <c r="C34" s="15" t="s">
        <v>65</v>
      </c>
      <c r="D34" s="12" t="s">
        <v>16</v>
      </c>
      <c r="E34" s="12">
        <v>1</v>
      </c>
      <c r="F34" s="12" t="s">
        <v>45</v>
      </c>
      <c r="G34" s="19"/>
      <c r="H34" s="13">
        <f t="shared" ref="H34" si="2">G34*E34</f>
        <v>0</v>
      </c>
    </row>
    <row r="35" spans="2:8" x14ac:dyDescent="0.25">
      <c r="B35" s="12"/>
      <c r="C35" s="11"/>
      <c r="D35" s="12"/>
      <c r="E35" s="12"/>
      <c r="F35" s="12"/>
      <c r="G35" s="19"/>
      <c r="H35" s="13"/>
    </row>
    <row r="36" spans="2:8" ht="30" x14ac:dyDescent="0.25">
      <c r="B36" s="12">
        <v>11</v>
      </c>
      <c r="C36" s="15" t="s">
        <v>29</v>
      </c>
      <c r="D36" s="12" t="s">
        <v>20</v>
      </c>
      <c r="E36" s="12">
        <v>5</v>
      </c>
      <c r="F36" s="12" t="s">
        <v>40</v>
      </c>
      <c r="G36" s="19"/>
      <c r="H36" s="13">
        <f>G36*E36</f>
        <v>0</v>
      </c>
    </row>
    <row r="37" spans="2:8" x14ac:dyDescent="0.25">
      <c r="B37" s="12"/>
      <c r="C37" s="15"/>
      <c r="D37" s="12"/>
      <c r="E37" s="12"/>
      <c r="F37" s="12"/>
      <c r="G37" s="19"/>
      <c r="H37" s="13"/>
    </row>
    <row r="38" spans="2:8" ht="30" x14ac:dyDescent="0.25">
      <c r="B38" s="12">
        <v>12</v>
      </c>
      <c r="C38" s="15" t="s">
        <v>34</v>
      </c>
      <c r="D38" s="12" t="s">
        <v>20</v>
      </c>
      <c r="E38" s="12">
        <v>5</v>
      </c>
      <c r="F38" s="12" t="s">
        <v>40</v>
      </c>
      <c r="G38" s="19"/>
      <c r="H38" s="13">
        <f>G38*E38</f>
        <v>0</v>
      </c>
    </row>
    <row r="39" spans="2:8" x14ac:dyDescent="0.25">
      <c r="B39" s="12"/>
      <c r="C39" s="11"/>
      <c r="D39" s="12"/>
      <c r="E39" s="12"/>
      <c r="F39" s="12"/>
      <c r="G39" s="19"/>
      <c r="H39" s="13"/>
    </row>
    <row r="40" spans="2:8" ht="45" x14ac:dyDescent="0.25">
      <c r="B40" s="12">
        <v>13</v>
      </c>
      <c r="C40" s="15" t="s">
        <v>21</v>
      </c>
      <c r="D40" s="12" t="s">
        <v>16</v>
      </c>
      <c r="E40" s="12">
        <v>1</v>
      </c>
      <c r="F40" s="12" t="s">
        <v>40</v>
      </c>
      <c r="G40" s="19"/>
      <c r="H40" s="13">
        <f t="shared" ref="H40:H78" si="3">G40*E40</f>
        <v>0</v>
      </c>
    </row>
    <row r="41" spans="2:8" x14ac:dyDescent="0.25">
      <c r="B41" s="12"/>
      <c r="C41" s="11"/>
      <c r="D41" s="12"/>
      <c r="E41" s="12"/>
      <c r="F41" s="12"/>
      <c r="G41" s="19"/>
      <c r="H41" s="13"/>
    </row>
    <row r="42" spans="2:8" ht="60" x14ac:dyDescent="0.25">
      <c r="B42" s="12">
        <v>14</v>
      </c>
      <c r="C42" s="15" t="s">
        <v>30</v>
      </c>
      <c r="D42" s="12" t="s">
        <v>18</v>
      </c>
      <c r="E42" s="12">
        <v>19</v>
      </c>
      <c r="F42" s="12" t="s">
        <v>40</v>
      </c>
      <c r="G42" s="19"/>
      <c r="H42" s="13">
        <f t="shared" si="3"/>
        <v>0</v>
      </c>
    </row>
    <row r="43" spans="2:8" x14ac:dyDescent="0.25">
      <c r="B43" s="12"/>
      <c r="C43" s="15"/>
      <c r="D43" s="12"/>
      <c r="E43" s="12"/>
      <c r="F43" s="12"/>
      <c r="G43" s="19"/>
      <c r="H43" s="13"/>
    </row>
    <row r="44" spans="2:8" ht="45" x14ac:dyDescent="0.25">
      <c r="B44" s="12">
        <v>15</v>
      </c>
      <c r="C44" s="15" t="s">
        <v>46</v>
      </c>
      <c r="D44" s="12" t="s">
        <v>18</v>
      </c>
      <c r="E44" s="12">
        <v>23</v>
      </c>
      <c r="F44" s="12" t="s">
        <v>40</v>
      </c>
      <c r="G44" s="19"/>
      <c r="H44" s="13">
        <f t="shared" si="3"/>
        <v>0</v>
      </c>
    </row>
    <row r="45" spans="2:8" x14ac:dyDescent="0.25">
      <c r="B45" s="12"/>
      <c r="C45" s="15"/>
      <c r="D45" s="12"/>
      <c r="E45" s="12"/>
      <c r="F45" s="12"/>
      <c r="G45" s="19"/>
      <c r="H45" s="13"/>
    </row>
    <row r="46" spans="2:8" ht="30" x14ac:dyDescent="0.25">
      <c r="B46" s="12">
        <v>16</v>
      </c>
      <c r="C46" s="15" t="s">
        <v>35</v>
      </c>
      <c r="D46" s="12" t="s">
        <v>20</v>
      </c>
      <c r="E46" s="12">
        <v>4</v>
      </c>
      <c r="F46" s="12" t="s">
        <v>44</v>
      </c>
      <c r="G46" s="19"/>
      <c r="H46" s="13">
        <f t="shared" si="3"/>
        <v>0</v>
      </c>
    </row>
    <row r="47" spans="2:8" x14ac:dyDescent="0.25">
      <c r="B47" s="12"/>
      <c r="C47" s="15"/>
      <c r="D47" s="12"/>
      <c r="E47" s="12"/>
      <c r="F47" s="12"/>
      <c r="G47" s="19"/>
      <c r="H47" s="13"/>
    </row>
    <row r="48" spans="2:8" x14ac:dyDescent="0.25">
      <c r="B48" s="12">
        <v>17</v>
      </c>
      <c r="C48" s="15" t="s">
        <v>36</v>
      </c>
      <c r="D48" s="12" t="s">
        <v>18</v>
      </c>
      <c r="E48" s="12">
        <v>13</v>
      </c>
      <c r="F48" s="12" t="s">
        <v>44</v>
      </c>
      <c r="G48" s="19"/>
      <c r="H48" s="13">
        <f t="shared" si="3"/>
        <v>0</v>
      </c>
    </row>
    <row r="49" spans="2:8" x14ac:dyDescent="0.25">
      <c r="B49" s="12"/>
      <c r="C49" s="11"/>
      <c r="D49" s="12"/>
      <c r="E49" s="12"/>
      <c r="F49" s="12"/>
      <c r="G49" s="19"/>
      <c r="H49" s="13"/>
    </row>
    <row r="50" spans="2:8" ht="41.45" customHeight="1" x14ac:dyDescent="0.25">
      <c r="B50" s="12">
        <v>18</v>
      </c>
      <c r="C50" s="28" t="s">
        <v>5</v>
      </c>
      <c r="D50" s="12" t="s">
        <v>16</v>
      </c>
      <c r="E50" s="12">
        <v>1</v>
      </c>
      <c r="F50" s="27" t="s">
        <v>47</v>
      </c>
      <c r="G50" s="19"/>
      <c r="H50" s="13">
        <f t="shared" si="3"/>
        <v>0</v>
      </c>
    </row>
    <row r="51" spans="2:8" x14ac:dyDescent="0.25">
      <c r="B51" s="12"/>
      <c r="C51" s="11"/>
      <c r="D51" s="12"/>
      <c r="E51" s="12"/>
      <c r="F51" s="12"/>
      <c r="G51" s="19"/>
      <c r="H51" s="13"/>
    </row>
    <row r="52" spans="2:8" ht="30" x14ac:dyDescent="0.25">
      <c r="B52" s="12">
        <v>19</v>
      </c>
      <c r="C52" s="15" t="s">
        <v>6</v>
      </c>
      <c r="D52" s="12" t="s">
        <v>16</v>
      </c>
      <c r="E52" s="12">
        <v>1</v>
      </c>
      <c r="F52" s="12" t="s">
        <v>40</v>
      </c>
      <c r="G52" s="19"/>
      <c r="H52" s="13">
        <f t="shared" si="3"/>
        <v>0</v>
      </c>
    </row>
    <row r="53" spans="2:8" x14ac:dyDescent="0.25">
      <c r="B53" s="12"/>
      <c r="C53" s="11"/>
      <c r="D53" s="12"/>
      <c r="E53" s="12"/>
      <c r="F53" s="12"/>
      <c r="G53" s="19"/>
      <c r="H53" s="13"/>
    </row>
    <row r="54" spans="2:8" ht="45" x14ac:dyDescent="0.25">
      <c r="B54" s="12">
        <v>20</v>
      </c>
      <c r="C54" s="15" t="s">
        <v>7</v>
      </c>
      <c r="D54" s="12" t="s">
        <v>16</v>
      </c>
      <c r="E54" s="12">
        <v>1</v>
      </c>
      <c r="F54" s="12" t="s">
        <v>42</v>
      </c>
      <c r="G54" s="19"/>
      <c r="H54" s="13">
        <f t="shared" si="3"/>
        <v>0</v>
      </c>
    </row>
    <row r="55" spans="2:8" x14ac:dyDescent="0.25">
      <c r="B55" s="12"/>
      <c r="C55" s="15"/>
      <c r="D55" s="12"/>
      <c r="E55" s="12"/>
      <c r="F55" s="12"/>
      <c r="G55" s="19"/>
      <c r="H55" s="13"/>
    </row>
    <row r="56" spans="2:8" ht="45" x14ac:dyDescent="0.25">
      <c r="B56" s="12">
        <v>21</v>
      </c>
      <c r="C56" s="15" t="s">
        <v>17</v>
      </c>
      <c r="D56" s="12" t="s">
        <v>18</v>
      </c>
      <c r="E56" s="12">
        <v>31</v>
      </c>
      <c r="F56" s="12" t="s">
        <v>42</v>
      </c>
      <c r="G56" s="19"/>
      <c r="H56" s="13">
        <f t="shared" si="3"/>
        <v>0</v>
      </c>
    </row>
    <row r="57" spans="2:8" x14ac:dyDescent="0.25">
      <c r="B57" s="12"/>
      <c r="C57" s="15"/>
      <c r="D57" s="12"/>
      <c r="E57" s="12"/>
      <c r="F57" s="12"/>
      <c r="G57" s="19"/>
      <c r="H57" s="13"/>
    </row>
    <row r="58" spans="2:8" x14ac:dyDescent="0.25">
      <c r="B58" s="12">
        <v>22</v>
      </c>
      <c r="C58" s="15" t="s">
        <v>63</v>
      </c>
      <c r="D58" s="12"/>
      <c r="E58" s="12">
        <v>1</v>
      </c>
      <c r="F58" s="12" t="s">
        <v>64</v>
      </c>
      <c r="G58" s="19"/>
      <c r="H58" s="13">
        <f t="shared" si="3"/>
        <v>0</v>
      </c>
    </row>
    <row r="59" spans="2:8" x14ac:dyDescent="0.25">
      <c r="B59" s="12"/>
      <c r="C59" s="11"/>
      <c r="D59" s="12"/>
      <c r="E59" s="12"/>
      <c r="F59" s="12"/>
      <c r="G59" s="19"/>
      <c r="H59" s="13"/>
    </row>
    <row r="60" spans="2:8" ht="45" x14ac:dyDescent="0.25">
      <c r="B60" s="12">
        <v>23</v>
      </c>
      <c r="C60" s="15" t="s">
        <v>31</v>
      </c>
      <c r="D60" s="12" t="s">
        <v>16</v>
      </c>
      <c r="E60" s="12">
        <v>1</v>
      </c>
      <c r="F60" s="12" t="s">
        <v>48</v>
      </c>
      <c r="G60" s="19"/>
      <c r="H60" s="13">
        <f t="shared" si="3"/>
        <v>0</v>
      </c>
    </row>
    <row r="61" spans="2:8" x14ac:dyDescent="0.25">
      <c r="B61" s="12"/>
      <c r="C61" s="11"/>
      <c r="D61" s="12"/>
      <c r="E61" s="12"/>
      <c r="F61" s="12"/>
      <c r="G61" s="19"/>
      <c r="H61" s="13"/>
    </row>
    <row r="62" spans="2:8" ht="30" x14ac:dyDescent="0.25">
      <c r="B62" s="12">
        <v>24</v>
      </c>
      <c r="C62" s="15" t="s">
        <v>8</v>
      </c>
      <c r="D62" s="12" t="s">
        <v>22</v>
      </c>
      <c r="E62" s="12">
        <v>1</v>
      </c>
      <c r="F62" s="12" t="s">
        <v>40</v>
      </c>
      <c r="G62" s="19"/>
      <c r="H62" s="13">
        <f t="shared" si="3"/>
        <v>0</v>
      </c>
    </row>
    <row r="63" spans="2:8" x14ac:dyDescent="0.25">
      <c r="B63" s="12"/>
      <c r="C63" s="11"/>
      <c r="D63" s="12"/>
      <c r="E63" s="12"/>
      <c r="F63" s="12"/>
      <c r="G63" s="19"/>
      <c r="H63" s="13"/>
    </row>
    <row r="64" spans="2:8" ht="45" x14ac:dyDescent="0.25">
      <c r="B64" s="12">
        <v>25</v>
      </c>
      <c r="C64" s="15" t="s">
        <v>49</v>
      </c>
      <c r="D64" s="12" t="s">
        <v>16</v>
      </c>
      <c r="E64" s="12">
        <v>1</v>
      </c>
      <c r="F64" s="12" t="s">
        <v>40</v>
      </c>
      <c r="G64" s="19"/>
      <c r="H64" s="13">
        <f t="shared" si="3"/>
        <v>0</v>
      </c>
    </row>
    <row r="65" spans="2:8" x14ac:dyDescent="0.25">
      <c r="B65" s="12"/>
      <c r="C65" s="15"/>
      <c r="D65" s="12"/>
      <c r="E65" s="12"/>
      <c r="F65" s="12"/>
      <c r="G65" s="19"/>
      <c r="H65" s="13"/>
    </row>
    <row r="66" spans="2:8" ht="32.25" customHeight="1" x14ac:dyDescent="0.25">
      <c r="B66" s="12">
        <v>26</v>
      </c>
      <c r="C66" s="15" t="s">
        <v>14</v>
      </c>
      <c r="D66" s="12" t="s">
        <v>20</v>
      </c>
      <c r="E66" s="12">
        <v>6</v>
      </c>
      <c r="F66" s="12" t="s">
        <v>40</v>
      </c>
      <c r="G66" s="19"/>
      <c r="H66" s="13">
        <f t="shared" si="3"/>
        <v>0</v>
      </c>
    </row>
    <row r="67" spans="2:8" ht="12.75" customHeight="1" x14ac:dyDescent="0.25">
      <c r="B67" s="12"/>
      <c r="C67" s="15"/>
      <c r="D67" s="12"/>
      <c r="E67" s="12"/>
      <c r="F67" s="12"/>
      <c r="G67" s="19"/>
      <c r="H67" s="13"/>
    </row>
    <row r="68" spans="2:8" ht="30.6" customHeight="1" x14ac:dyDescent="0.25">
      <c r="B68" s="12">
        <v>27</v>
      </c>
      <c r="C68" s="15" t="s">
        <v>50</v>
      </c>
      <c r="D68" s="12" t="s">
        <v>20</v>
      </c>
      <c r="E68" s="12">
        <v>8</v>
      </c>
      <c r="F68" s="12" t="s">
        <v>40</v>
      </c>
      <c r="G68" s="19"/>
      <c r="H68" s="13">
        <f t="shared" si="3"/>
        <v>0</v>
      </c>
    </row>
    <row r="69" spans="2:8" x14ac:dyDescent="0.25">
      <c r="B69" s="12"/>
      <c r="C69" s="11"/>
      <c r="D69" s="12"/>
      <c r="E69" s="12"/>
      <c r="F69" s="12"/>
      <c r="G69" s="19"/>
      <c r="H69" s="13"/>
    </row>
    <row r="70" spans="2:8" ht="45" x14ac:dyDescent="0.25">
      <c r="B70" s="12">
        <v>28</v>
      </c>
      <c r="C70" s="15" t="s">
        <v>9</v>
      </c>
      <c r="D70" s="12" t="s">
        <v>16</v>
      </c>
      <c r="E70" s="12">
        <v>1</v>
      </c>
      <c r="F70" s="12" t="s">
        <v>44</v>
      </c>
      <c r="G70" s="19"/>
      <c r="H70" s="13">
        <f t="shared" si="3"/>
        <v>0</v>
      </c>
    </row>
    <row r="71" spans="2:8" x14ac:dyDescent="0.25">
      <c r="B71" s="12"/>
      <c r="C71" s="11"/>
      <c r="D71" s="12"/>
      <c r="E71" s="12"/>
      <c r="F71" s="12"/>
      <c r="G71" s="19"/>
      <c r="H71" s="13"/>
    </row>
    <row r="72" spans="2:8" ht="30" x14ac:dyDescent="0.25">
      <c r="B72" s="12">
        <v>29</v>
      </c>
      <c r="C72" s="15" t="s">
        <v>25</v>
      </c>
      <c r="D72" s="12" t="s">
        <v>16</v>
      </c>
      <c r="E72" s="12">
        <v>1</v>
      </c>
      <c r="F72" s="12" t="s">
        <v>44</v>
      </c>
      <c r="G72" s="19"/>
      <c r="H72" s="13">
        <f t="shared" si="3"/>
        <v>0</v>
      </c>
    </row>
    <row r="73" spans="2:8" x14ac:dyDescent="0.25">
      <c r="B73" s="12"/>
      <c r="C73" s="11"/>
      <c r="D73" s="12"/>
      <c r="E73" s="12"/>
      <c r="F73" s="12"/>
      <c r="G73" s="19"/>
      <c r="H73" s="13"/>
    </row>
    <row r="74" spans="2:8" ht="30" x14ac:dyDescent="0.25">
      <c r="B74" s="12">
        <v>30</v>
      </c>
      <c r="C74" s="15" t="s">
        <v>10</v>
      </c>
      <c r="D74" s="12" t="s">
        <v>16</v>
      </c>
      <c r="E74" s="12">
        <v>1</v>
      </c>
      <c r="F74" s="27" t="s">
        <v>51</v>
      </c>
      <c r="G74" s="19"/>
      <c r="H74" s="13">
        <f t="shared" si="3"/>
        <v>0</v>
      </c>
    </row>
    <row r="75" spans="2:8" x14ac:dyDescent="0.25">
      <c r="B75" s="12"/>
      <c r="C75" s="15"/>
      <c r="D75" s="12"/>
      <c r="E75" s="12"/>
      <c r="F75" s="12"/>
      <c r="G75" s="19"/>
      <c r="H75" s="13"/>
    </row>
    <row r="76" spans="2:8" ht="60" x14ac:dyDescent="0.25">
      <c r="B76" s="12">
        <v>31</v>
      </c>
      <c r="C76" s="15" t="s">
        <v>23</v>
      </c>
      <c r="D76" s="12" t="s">
        <v>16</v>
      </c>
      <c r="E76" s="12">
        <v>1</v>
      </c>
      <c r="F76" s="12"/>
      <c r="G76" s="19"/>
      <c r="H76" s="13">
        <f t="shared" si="3"/>
        <v>0</v>
      </c>
    </row>
    <row r="77" spans="2:8" x14ac:dyDescent="0.25">
      <c r="B77" s="12"/>
      <c r="C77" s="11"/>
      <c r="D77" s="12"/>
      <c r="E77" s="12"/>
      <c r="F77" s="12"/>
      <c r="G77" s="19"/>
      <c r="H77" s="13"/>
    </row>
    <row r="78" spans="2:8" ht="30" x14ac:dyDescent="0.25">
      <c r="B78" s="12">
        <v>32</v>
      </c>
      <c r="C78" s="15" t="s">
        <v>32</v>
      </c>
      <c r="D78" s="12" t="s">
        <v>20</v>
      </c>
      <c r="E78" s="12">
        <v>1</v>
      </c>
      <c r="F78" s="12"/>
      <c r="G78" s="19"/>
      <c r="H78" s="13">
        <f t="shared" si="3"/>
        <v>0</v>
      </c>
    </row>
    <row r="79" spans="2:8" x14ac:dyDescent="0.25">
      <c r="B79" s="12"/>
      <c r="C79" s="11"/>
      <c r="D79" s="12"/>
      <c r="E79" s="12"/>
      <c r="F79" s="12"/>
      <c r="G79" s="19"/>
      <c r="H79" s="13"/>
    </row>
    <row r="80" spans="2:8" x14ac:dyDescent="0.25">
      <c r="B80" s="12"/>
      <c r="C80" s="11"/>
      <c r="D80" s="12"/>
      <c r="E80" s="12"/>
      <c r="F80" s="12"/>
      <c r="G80" s="19"/>
      <c r="H80" s="13"/>
    </row>
    <row r="81" spans="2:8" x14ac:dyDescent="0.25">
      <c r="B81" s="12"/>
      <c r="C81" s="16" t="s">
        <v>11</v>
      </c>
      <c r="D81" s="12"/>
      <c r="E81" s="12"/>
      <c r="F81" s="12"/>
      <c r="G81" s="19"/>
      <c r="H81" s="10">
        <f>SUM(H13:H79)</f>
        <v>0</v>
      </c>
    </row>
    <row r="82" spans="2:8" x14ac:dyDescent="0.25">
      <c r="B82" s="12"/>
      <c r="C82" s="11"/>
      <c r="D82" s="12"/>
      <c r="E82" s="12"/>
      <c r="F82" s="12"/>
      <c r="G82" s="19"/>
      <c r="H82" s="13"/>
    </row>
    <row r="83" spans="2:8" x14ac:dyDescent="0.25">
      <c r="B83" s="12"/>
      <c r="C83" s="11"/>
      <c r="D83" s="12"/>
      <c r="E83" s="12"/>
      <c r="F83" s="12"/>
      <c r="G83" s="19"/>
      <c r="H83" s="13"/>
    </row>
    <row r="86" spans="2:8" x14ac:dyDescent="0.25">
      <c r="B86" s="30"/>
      <c r="C86" s="29"/>
    </row>
    <row r="87" spans="2:8" x14ac:dyDescent="0.25">
      <c r="B87" s="30"/>
      <c r="C87" s="29"/>
    </row>
    <row r="88" spans="2:8" x14ac:dyDescent="0.25">
      <c r="B88" s="30"/>
      <c r="C88" s="29"/>
    </row>
    <row r="89" spans="2:8" x14ac:dyDescent="0.25">
      <c r="B89" s="30"/>
      <c r="C89" s="29"/>
    </row>
    <row r="90" spans="2:8" x14ac:dyDescent="0.25">
      <c r="B90" s="30"/>
      <c r="C90" s="29"/>
    </row>
    <row r="91" spans="2:8" x14ac:dyDescent="0.25">
      <c r="B91" s="30"/>
      <c r="C91" s="29"/>
    </row>
    <row r="92" spans="2:8" x14ac:dyDescent="0.25">
      <c r="B92" s="30"/>
      <c r="C92" s="29"/>
    </row>
    <row r="93" spans="2:8" x14ac:dyDescent="0.25">
      <c r="B93" s="30"/>
      <c r="C93" s="29"/>
    </row>
    <row r="94" spans="2:8" x14ac:dyDescent="0.25">
      <c r="B94" s="30"/>
      <c r="C94" s="29"/>
    </row>
  </sheetData>
  <mergeCells count="1">
    <mergeCell ref="B7:H8"/>
  </mergeCells>
  <pageMargins left="0.7" right="0.7" top="0.75" bottom="0.75" header="0.3" footer="0.3"/>
  <pageSetup paperSize="9"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3"/>
  <sheetViews>
    <sheetView workbookViewId="0">
      <selection activeCell="F20" sqref="F20"/>
    </sheetView>
  </sheetViews>
  <sheetFormatPr defaultRowHeight="15" x14ac:dyDescent="0.25"/>
  <cols>
    <col min="2" max="2" width="18.42578125" style="25" customWidth="1"/>
    <col min="3" max="3" width="54.7109375" customWidth="1"/>
  </cols>
  <sheetData>
    <row r="2" spans="2:3" x14ac:dyDescent="0.25">
      <c r="B2" s="26"/>
      <c r="C2" s="8" t="s">
        <v>52</v>
      </c>
    </row>
    <row r="3" spans="2:3" x14ac:dyDescent="0.25">
      <c r="B3" s="26" t="s">
        <v>44</v>
      </c>
      <c r="C3" s="11" t="s">
        <v>58</v>
      </c>
    </row>
    <row r="4" spans="2:3" x14ac:dyDescent="0.25">
      <c r="B4" s="26" t="s">
        <v>40</v>
      </c>
      <c r="C4" s="11" t="s">
        <v>59</v>
      </c>
    </row>
    <row r="5" spans="2:3" x14ac:dyDescent="0.25">
      <c r="B5" s="26" t="s">
        <v>42</v>
      </c>
      <c r="C5" s="11" t="s">
        <v>68</v>
      </c>
    </row>
    <row r="6" spans="2:3" x14ac:dyDescent="0.25">
      <c r="B6" s="26" t="s">
        <v>66</v>
      </c>
      <c r="C6" s="11" t="s">
        <v>67</v>
      </c>
    </row>
    <row r="7" spans="2:3" x14ac:dyDescent="0.25">
      <c r="B7" s="26" t="s">
        <v>53</v>
      </c>
      <c r="C7" s="11" t="s">
        <v>60</v>
      </c>
    </row>
    <row r="8" spans="2:3" x14ac:dyDescent="0.25">
      <c r="B8" s="26" t="s">
        <v>54</v>
      </c>
      <c r="C8" s="11" t="s">
        <v>61</v>
      </c>
    </row>
    <row r="9" spans="2:3" x14ac:dyDescent="0.25">
      <c r="B9" s="26" t="s">
        <v>45</v>
      </c>
      <c r="C9" s="11" t="s">
        <v>57</v>
      </c>
    </row>
    <row r="10" spans="2:3" x14ac:dyDescent="0.25">
      <c r="B10" s="26" t="s">
        <v>55</v>
      </c>
      <c r="C10" s="11" t="s">
        <v>56</v>
      </c>
    </row>
    <row r="11" spans="2:3" x14ac:dyDescent="0.25">
      <c r="B11" s="26"/>
      <c r="C11" s="11"/>
    </row>
    <row r="12" spans="2:3" x14ac:dyDescent="0.25">
      <c r="B12" s="26"/>
      <c r="C12" s="11"/>
    </row>
    <row r="13" spans="2:3" x14ac:dyDescent="0.25">
      <c r="B13" s="26"/>
      <c r="C13" s="1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Pricing Schedule</vt:lpstr>
      <vt:lpstr>Drawing Grid Reference</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Denton, Gareth</dc:creator>
  <cp:lastModifiedBy>Hedo, Julia</cp:lastModifiedBy>
  <cp:lastPrinted>2019-05-13T10:00:50Z</cp:lastPrinted>
  <dcterms:created xsi:type="dcterms:W3CDTF">2018-11-22T08:35:53Z</dcterms:created>
  <dcterms:modified xsi:type="dcterms:W3CDTF">2019-05-16T08:54:23Z</dcterms:modified>
</cp:coreProperties>
</file>