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https://torbaycouncil1-my.sharepoint.com/personal/rebecca_sanders_torbay_gov_uk/Documents/Desktop/PLACE/Edginswell Resurfacing/Tender Documents/TENDER DOCUMENTS/Advert/"/>
    </mc:Choice>
  </mc:AlternateContent>
  <xr:revisionPtr revIDLastSave="4" documentId="8_{FFE1C48A-C27B-4345-A2D3-0614C0A6BB5C}" xr6:coauthVersionLast="47" xr6:coauthVersionMax="47" xr10:uidLastSave="{01932D10-F660-4EF3-A6B6-A215E00576C6}"/>
  <bookViews>
    <workbookView xWindow="-110" yWindow="-110" windowWidth="19420" windowHeight="10420" activeTab="3" xr2:uid="{00000000-000D-0000-FFFF-FFFF00000000}"/>
  </bookViews>
  <sheets>
    <sheet name="1. Cover Sheet" sheetId="5" r:id="rId1"/>
    <sheet name="2. Local Definition" sheetId="3" r:id="rId2"/>
    <sheet name="3. Social Value Calculator" sheetId="1" r:id="rId3"/>
    <sheet name="4. List NT18a" sheetId="4" r:id="rId4"/>
  </sheets>
  <externalReferences>
    <externalReference r:id="rId5"/>
  </externalReferences>
  <definedNames>
    <definedName name="_xlnm._FilterDatabase" localSheetId="2" hidden="1">'3. Social Value Calculator'!$B$11:$M$42</definedName>
    <definedName name="_xlnm._FilterDatabase" localSheetId="3" hidden="1">'4. List NT18a'!$A$1:$F$1403</definedName>
    <definedName name="Level">[1]LISTS!$BT$3:$BT$5</definedName>
    <definedName name="Percentage">[1]LISTS!$BS$10:$BS$109</definedName>
    <definedName name="_xlnm.Print_Area" localSheetId="2">'3. Social Value Calculator'!$B$1:$W$42</definedName>
    <definedName name="Tick_Cross">[1]LISTS!$BL$5:$BL$6</definedName>
    <definedName name="Weighting">[1]LISTS!$BS$2:$BS$4</definedName>
    <definedName name="WeightingChoice">[1]Calculator_Procurement!$K$12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7" i="1" l="1"/>
  <c r="M16" i="1"/>
  <c r="M20" i="1"/>
  <c r="M21" i="1"/>
  <c r="M22" i="1"/>
  <c r="M26" i="1"/>
  <c r="M29" i="1"/>
  <c r="M28" i="1"/>
  <c r="M30" i="1"/>
  <c r="M32" i="1"/>
  <c r="M36" i="1"/>
  <c r="M35" i="1"/>
  <c r="M37" i="1"/>
  <c r="M38" i="1"/>
  <c r="M39" i="1"/>
  <c r="M40" i="1"/>
  <c r="M41" i="1"/>
  <c r="M18" i="1"/>
  <c r="M42" i="1" l="1"/>
  <c r="M15" i="1"/>
  <c r="M14" i="1" l="1"/>
  <c r="M19" i="1"/>
  <c r="M23" i="1"/>
  <c r="M24" i="1"/>
  <c r="M25" i="1"/>
  <c r="M27" i="1"/>
  <c r="M31" i="1"/>
  <c r="M33" i="1"/>
  <c r="M34" i="1"/>
  <c r="N5" i="1" l="1"/>
  <c r="N4" i="1"/>
  <c r="N6" i="1" l="1"/>
</calcChain>
</file>

<file path=xl/sharedStrings.xml><?xml version="1.0" encoding="utf-8"?>
<sst xmlns="http://schemas.openxmlformats.org/spreadsheetml/2006/main" count="7424" uniqueCount="1804">
  <si>
    <t>Part 8 Social Value Calculator</t>
  </si>
  <si>
    <t>Contract Reference:</t>
  </si>
  <si>
    <t>TPL1824</t>
  </si>
  <si>
    <t>Contract Title:</t>
  </si>
  <si>
    <t>Re-Tender for Resurfacing and Ancillary Works to Edginswell Railway Bridge, Torquay</t>
  </si>
  <si>
    <t>Return Date:</t>
  </si>
  <si>
    <t>Return Time:</t>
  </si>
  <si>
    <t>12:00 Noon</t>
  </si>
  <si>
    <t>Return To:</t>
  </si>
  <si>
    <t>www.supplyingthesouthwest.org.uk</t>
  </si>
  <si>
    <t>Applicant Name:</t>
  </si>
  <si>
    <t xml:space="preserve">Torbay has 21 postcode sectors - Any businesses or activity within one of these Postcode areas counts as the Torbay Defintion of local </t>
  </si>
  <si>
    <t>TQ1 1 </t>
  </si>
  <si>
    <t>TQ1 2 </t>
  </si>
  <si>
    <t>TQ1 3 </t>
  </si>
  <si>
    <t>TQ1 4 </t>
  </si>
  <si>
    <t>TQ1 9 </t>
  </si>
  <si>
    <t>TQ12 4 </t>
  </si>
  <si>
    <t>TQ2 5 </t>
  </si>
  <si>
    <t>TQ2 6 </t>
  </si>
  <si>
    <t>TQ2 7 </t>
  </si>
  <si>
    <t>TQ2 8 </t>
  </si>
  <si>
    <t>TQ3 1 </t>
  </si>
  <si>
    <t>TQ3 2 </t>
  </si>
  <si>
    <t>TQ3 3 </t>
  </si>
  <si>
    <t>TQ4 5 </t>
  </si>
  <si>
    <t>TQ4 6 </t>
  </si>
  <si>
    <t>TQ4 7 </t>
  </si>
  <si>
    <t>TQ4 9 </t>
  </si>
  <si>
    <t>TQ5 0 </t>
  </si>
  <si>
    <t>TQ5 5 </t>
  </si>
  <si>
    <t>TQ5 8 </t>
  </si>
  <si>
    <t>TQ5 9 </t>
  </si>
  <si>
    <t>Part 8 Social Value Response</t>
  </si>
  <si>
    <t>Bidders only need to complete boxes J4, J5 and submit responses in columns L &amp; O where offers want to be made. Please do not alter any other boxes within this sheet.</t>
  </si>
  <si>
    <t xml:space="preserve">Project Name: </t>
  </si>
  <si>
    <t>Summary</t>
  </si>
  <si>
    <t xml:space="preserve">Applicant Name: </t>
  </si>
  <si>
    <t>Total social value*</t>
  </si>
  <si>
    <t>Excludes local economic value (local jobs, spend with local supply chain) - and includes embedded checks for double counting</t>
  </si>
  <si>
    <t>Master</t>
  </si>
  <si>
    <t>Estimated Cost of Contract for the Intitial Term only (to be completed by Applicant based off their Pricing Schedule total cost):</t>
  </si>
  <si>
    <t>Total local economic value*</t>
  </si>
  <si>
    <t>This includes local jobs and economic value of spend with local supply chain  - added value for the local area only</t>
  </si>
  <si>
    <t>Light</t>
  </si>
  <si>
    <t>Total social value including local economic value*</t>
  </si>
  <si>
    <t>Social value and economic contribution to local area - value for the local area only</t>
  </si>
  <si>
    <t>Definitions &amp; Guidance</t>
  </si>
  <si>
    <t>Theme</t>
  </si>
  <si>
    <t xml:space="preserve">Torbay Council Priority </t>
  </si>
  <si>
    <t>Outcomes</t>
  </si>
  <si>
    <t>NT Ref</t>
  </si>
  <si>
    <t>RE Ref</t>
  </si>
  <si>
    <t>FM Ref</t>
  </si>
  <si>
    <r>
      <t xml:space="preserve">Measures
</t>
    </r>
    <r>
      <rPr>
        <b/>
        <sz val="11"/>
        <color theme="1"/>
        <rFont val="Calibri"/>
        <family val="2"/>
        <scheme val="minor"/>
      </rPr>
      <t>To view guidance please see columns P - V</t>
    </r>
  </si>
  <si>
    <t>ADMIN USE ONLY</t>
  </si>
  <si>
    <t>SELECTED UNITS
Standard/Custom</t>
  </si>
  <si>
    <t>Social Value Per unit of COMMITMENT to  PROCUREMENT</t>
  </si>
  <si>
    <t>Tenderer -  SOCIAL VALUE COMMITMENT</t>
  </si>
  <si>
    <t>SOCIAL VALUE</t>
  </si>
  <si>
    <t>DELIVERY PLAN / METHOD STATEMENT</t>
  </si>
  <si>
    <t xml:space="preserve">Evaluation Criteria </t>
  </si>
  <si>
    <t xml:space="preserve">Clarification Questions </t>
  </si>
  <si>
    <t>Clarification Responses</t>
  </si>
  <si>
    <t>Definition</t>
  </si>
  <si>
    <t>Target Guidance</t>
  </si>
  <si>
    <t>Evidence Requirement</t>
  </si>
  <si>
    <t>Unit Guidance</t>
  </si>
  <si>
    <t>Reporting</t>
  </si>
  <si>
    <t>The default Standard Units will be applied, unless a Custom Unit has been entered.</t>
  </si>
  <si>
    <t>Are set by the organisation pledging Social Value - please check the Units column</t>
  </si>
  <si>
    <t/>
  </si>
  <si>
    <t>Qualitative Social Value Method Statements
Note to Suppliers: 
Please provide details below of how you intend to deliver your social value commitments made in Column L. 
This will be evaluated in accordance with the criteria set out in Part 7 Social Value Requirement.</t>
  </si>
  <si>
    <r>
      <t xml:space="preserve">When formulating your response, please pay particular attention to the evaluation criteria listed below for the associated indicators. Ensure that your response is specific to </t>
    </r>
    <r>
      <rPr>
        <b/>
        <u/>
        <sz val="13"/>
        <color rgb="FF002F6C"/>
        <rFont val="Calibri"/>
        <family val="2"/>
        <scheme val="minor"/>
      </rPr>
      <t xml:space="preserve">this contract
</t>
    </r>
    <r>
      <rPr>
        <b/>
        <sz val="13"/>
        <color rgb="FF002F6C"/>
        <rFont val="Calibri"/>
        <family val="2"/>
        <scheme val="minor"/>
      </rPr>
      <t xml:space="preserve">For more detailed guidance, please see columns S to V.  </t>
    </r>
    <r>
      <rPr>
        <sz val="11"/>
        <color rgb="FF002F6C"/>
        <rFont val="Calibri"/>
        <family val="2"/>
        <scheme val="minor"/>
      </rPr>
      <t xml:space="preserve">
</t>
    </r>
  </si>
  <si>
    <t xml:space="preserve">To be used when there are clarifications required for the quantitive proposal </t>
  </si>
  <si>
    <t>Jobs: Promote Local Skills and Employment</t>
  </si>
  <si>
    <t>Thriving People</t>
  </si>
  <si>
    <t>Improved skills</t>
  </si>
  <si>
    <t>NT8</t>
  </si>
  <si>
    <t>RE9</t>
  </si>
  <si>
    <t>FM14</t>
  </si>
  <si>
    <t xml:space="preserve">No. of staff hours spent on local school and college visits e.g. delivering careers talks, curriculum support, literacy support, safety talks (including preparation time) </t>
  </si>
  <si>
    <t>Social</t>
  </si>
  <si>
    <t>No. staff hours</t>
  </si>
  <si>
    <r>
      <t xml:space="preserve">Provide names of the schools/colleges you will visit including a postcode of the intended sites. 
Summarise workplan for delivering your target number. 
Provide breakdown of the number of staff hours to be spent on each visit (preperation versus delivery)
Description of the range of activities to be provided. 
</t>
    </r>
    <r>
      <rPr>
        <b/>
        <sz val="11"/>
        <color rgb="FF002060"/>
        <rFont val="Calibri"/>
        <family val="2"/>
        <scheme val="minor"/>
      </rPr>
      <t xml:space="preserve">Further indicator guidance: </t>
    </r>
    <r>
      <rPr>
        <sz val="11"/>
        <color rgb="FF002060"/>
        <rFont val="Calibri"/>
        <family val="2"/>
        <scheme val="minor"/>
      </rPr>
      <t>this is the number of staff hours dedicated to the preparation and delivery of curriculum related activities including literacy support, career talks, safety talks, etc. Should not be double counted with other similar indicators, including NT17 and NT29.</t>
    </r>
  </si>
  <si>
    <t>This is the number of staff hours dedicated to the preparation and delivery of curriculum related activities including literacy support, career talks, safety talks, etc. Please provide a description of the range of activities provided. Units targeted of claimed within this Measures should not be double counted with other similar Measures, including NT17 and NT29.</t>
  </si>
  <si>
    <t>Summarise your workplan for delivering your target number of local school and college visits. Provide a breakdown of the number of staff hours to be spent on each visit (preparation versus delivery). For example, if 10 staff will spend 3 hours each, then the total number of hours reported should be 30.</t>
  </si>
  <si>
    <t xml:space="preserve">Provide the names of the schools/colleges visited and a breakdown of the number of staff hours spent on each visit (including time spent preparing and then delivering the session). For example, if 10 staff have spent 3 hours each on a visit, then the total number of hours reported for that visit should be 30. Describe the visits and the activities delivered and provide any supporting information, e.g. a confirmation from the school/college after the visit. Information provided should be made compliant with data protection requirements (GDPR). </t>
  </si>
  <si>
    <t xml:space="preserve">Example: if 10 staff have spent 3 hours each, then the total number of hours reported should be 30. </t>
  </si>
  <si>
    <t>Council Fit for All</t>
  </si>
  <si>
    <t>Improved skills for disadvantaged people</t>
  </si>
  <si>
    <t>FM19</t>
  </si>
  <si>
    <t>Number of hours of comprehensive training for digital skills development delivered to disadvantaged people (e.g. care expereinced young people, NEETs, under-represented gender and ethnic groups, sexual minorities, disabled, homeless, rehabilitating young offenders, LTU or elderly people)</t>
  </si>
  <si>
    <t>No. staff volunteering hours</t>
  </si>
  <si>
    <r>
      <t xml:space="preserve">Provide information on the expected structure, content, and target audience of the training for digital skills development </t>
    </r>
    <r>
      <rPr>
        <u/>
        <sz val="11"/>
        <color theme="1"/>
        <rFont val="Calibri"/>
        <family val="2"/>
        <scheme val="minor"/>
      </rPr>
      <t>to be provided</t>
    </r>
    <r>
      <rPr>
        <sz val="11"/>
        <color theme="1"/>
        <rFont val="Calibri"/>
        <family val="2"/>
        <scheme val="minor"/>
      </rPr>
      <t xml:space="preserve">. 
Describe how the structure and content will enable attendees to expand their digital skills and provide information on how skills development will be tracked. 
Provide information on the disadvantaged people you plan to work with, including information on your specific targeting, participant eligibility, outreach, and engagement strategy. 
Provide information on any organisation you plan to partner with to develop this training, as well as the number of staff work hours expected to be spent.
</t>
    </r>
    <r>
      <rPr>
        <b/>
        <sz val="11"/>
        <color rgb="FF002060"/>
        <rFont val="Calibri"/>
        <family val="2"/>
        <scheme val="minor"/>
      </rPr>
      <t>Further indicator guidance:</t>
    </r>
    <r>
      <rPr>
        <sz val="11"/>
        <color rgb="FF002060"/>
        <rFont val="Calibri"/>
        <family val="2"/>
        <scheme val="minor"/>
      </rPr>
      <t xml:space="preserve"> digital skills can include a range of technical and operational, as well as higher order cognitive, social and attitudinal, skills and abilities. This refers to training provided by staff during paid staff hours. </t>
    </r>
  </si>
  <si>
    <t xml:space="preserve">Digital skills can include a range of technical and operational, as well as higher order cognitive, social and attitudinal, skills and abilities, as specified by DBIS in their January 2016 DIGITAL SKILLS for the UK ECONOMY report (https://tinyurl.com/y57dfzkn). In practice, this includes IT, Computer, Media, and Digital literacy that enables a person to consume and produce products in a way that allows and facilitates societal and economic participation. This refers to training provided by staff during paid staff hours. </t>
  </si>
  <si>
    <t>Please provide information on the expected structure, content, and target audience of the training for digital skills development to be provided. Describe how the structure and content will enable attendees to expand their digital skills and provide information on how skills development will be tracked. Provide information on the disadvantaged people you plan to work with, including information on your specific targeting, participant eligibility, outreach, and engagement strategy. Please also provide information on any organisation you plan to partner with to develop this training, as well as the number of staff work hours expected to be spent.</t>
  </si>
  <si>
    <t>Please provide information on the structure, content, and target audience of the training for digital skills development that has been provided. Provide information on how the structure and content has enabled attendees to expand their digital skills and how skills development has been monitored and tracked, as well as information on the disadvantaged people you worked with. Provide information on any organisation you partnered with to develop this training, as well as the number of staff work hours spent providing this training.</t>
  </si>
  <si>
    <t>This is the number of paid staff hours spent delivering training for digital skills development to disadvantaged people, multiplied by the number of disadvantaged people (attendees) training was delivered to. The proxy reflects the replacement cost for the wage of the individual volunteering. It is based on the Office of National Statistics (ONS) hourly value of volunteering: based on different types of volunteering being identified in survey data (Community Life Survey) and valued at the closest market equivalent wage rate from the ASHE dataset.</t>
  </si>
  <si>
    <t>Improved employability of young people</t>
  </si>
  <si>
    <t>RE14</t>
  </si>
  <si>
    <t>FM24</t>
  </si>
  <si>
    <t>Employment taster days for those interested in working in the primary project industry or sector, such as real estate, construction, or facilities management</t>
  </si>
  <si>
    <t>£ invested including staff time</t>
  </si>
  <si>
    <r>
      <t xml:space="preserve">Provide a breakdown of expected costs for each employment taster day to be held. 
Describe and provide details of your upcoming employment taster days. E.g., place, time and expected number of attendees. 
</t>
    </r>
    <r>
      <rPr>
        <b/>
        <sz val="11"/>
        <color theme="1"/>
        <rFont val="Calibri"/>
        <family val="2"/>
        <scheme val="minor"/>
      </rPr>
      <t xml:space="preserve">
</t>
    </r>
    <r>
      <rPr>
        <b/>
        <sz val="11"/>
        <color rgb="FF002F6C"/>
        <rFont val="Calibri"/>
        <family val="2"/>
        <scheme val="minor"/>
      </rPr>
      <t xml:space="preserve">Further indicator guidance: </t>
    </r>
    <r>
      <rPr>
        <sz val="11"/>
        <color rgb="FF002F6C"/>
        <rFont val="Calibri"/>
        <family val="2"/>
        <scheme val="minor"/>
      </rPr>
      <t xml:space="preserve">this is for anyone interested in entering into the primary project industry/sector. The taster days should provide attendees with the opportunity to view all aspects of the industry; for example, if a construction project, this would include elements such as design. The Social Value Commitment must include all associated costs of putting on such an event (e.g., hiring of spaces, stands), including staff time to be valued at £16.93 per hour. </t>
    </r>
  </si>
  <si>
    <t>Aimed at anyone (school or college pupils, local residents) interested in entering into the primary project industry or sector. They should include taster days across all professions relating to this primary sector, such as including construction, design and building management in the case of real estate. May be organised by any member of the professional team. The day needs to be properly managed with opportunities for young people to get a view of all aspects of the industry. Insert costs of putting on the events including hiring of spaces, stands and staff time (to be valued at £16.93 per staff hour). Please include the number of events and details of each in the Description. Useful links: https://tinyurl.com/3xn4a5vd</t>
  </si>
  <si>
    <t>Provide a breakdown of expected costs for each employment taster day to be held. Describe and provide details of your upcoming employment taster days, e.g. place, time and expected number of attendees.</t>
  </si>
  <si>
    <t>Provide a breakdown of the costs incurred for each employment taster day. Describe and provide details of each employment taster day, e.g. place, time and number of attendees. Information provided should be made compliant with data protection requirements (GDPR).</t>
  </si>
  <si>
    <t>Costs incurred (£) for putting on the event(s) including hiring of spaces, stands and staff time (to be valued at £16.93 per staff hour).</t>
  </si>
  <si>
    <t>Corporate Parenting</t>
  </si>
  <si>
    <t>NT12</t>
  </si>
  <si>
    <t>RE15</t>
  </si>
  <si>
    <t>FM22</t>
  </si>
  <si>
    <t>No. of weeks spent on meaningful work placements or pre-employment course; 1-6 weeks student placements (unpaid)</t>
  </si>
  <si>
    <t>no. weeks</t>
  </si>
  <si>
    <r>
      <t xml:space="preserve">Summarise your strategy for providing your target number of weeks of student work placements or pre-employment courses </t>
    </r>
    <r>
      <rPr>
        <u/>
        <sz val="11"/>
        <color theme="1"/>
        <rFont val="Calibri"/>
        <family val="2"/>
        <scheme val="minor"/>
      </rPr>
      <t xml:space="preserve">on this contract.
Specify the number of weeks per work placement. </t>
    </r>
    <r>
      <rPr>
        <sz val="11"/>
        <color theme="1"/>
        <rFont val="Calibri"/>
        <family val="2"/>
        <scheme val="minor"/>
      </rPr>
      <t xml:space="preserve">
Specify the type of courses that will be provided, including what industry-based experience they will gain and how. 
Please specify which schools, colleges or universities you will approach. 
</t>
    </r>
    <r>
      <rPr>
        <b/>
        <sz val="11"/>
        <color rgb="FF002F6C"/>
        <rFont val="Calibri"/>
        <family val="2"/>
        <scheme val="minor"/>
      </rPr>
      <t>Further indicator guidance:</t>
    </r>
    <r>
      <rPr>
        <sz val="11"/>
        <color rgb="FF002F6C"/>
        <rFont val="Calibri"/>
        <family val="2"/>
        <scheme val="minor"/>
      </rPr>
      <t xml:space="preserve"> only work placements for students with a duration of 1 to 6 weeks are to be counted under this indicator, this measure does not apply to placements longer than 6 weeks. Should not be double counted with any other work placement measures. </t>
    </r>
  </si>
  <si>
    <t>Work placements indicate a temporary work experience within a company, for example working on junior-level tasks for the purpose of gaining experience and insight into the industry, or a more skill specific graduate position. Only work placements for students with a duration of 1 to 6 weeks (typically unpaid) should be registered here. The cumulative number of weeks (from 1 to 6 for each student work placement) should be registered. This Measure does not apply to placements longer than 6 weeks as the National TOMs framework discourage unpaid long-term employment. For guidance please see: https://tinyurl.com/2p8nk5fb. Should not be double counted with other work placement Measures.</t>
  </si>
  <si>
    <t>Summarise your strategy for providing your target number of weeks of student work placements or pre-employment courses on this contract. Specify the type of student work placements or/and pre-employment courses that will be provided, including what kind of industry-based experience they will result in and how. As you will cooperate with schools, colleges, or universities, please specify which ones and how you will approach this.</t>
  </si>
  <si>
    <t>Specify the number of people in student work placements or pre-employment courses on this contract, and for each person specify: the duration in weeks and type of the work placement or pre-employment course. Describe the industry-based experience gained and provide details of the school, college or university partnered with. Information provided should be made compliant with data protection requirements (GDPR).</t>
  </si>
  <si>
    <t>Number of total student placement weeks on the contract (only student placements between 1-6 weeks).</t>
  </si>
  <si>
    <t>Growth: Supporting Group of Responsible Regional Business</t>
  </si>
  <si>
    <t xml:space="preserve">More opportunities for local MSMEs and VCSEs </t>
  </si>
  <si>
    <t>NT14</t>
  </si>
  <si>
    <t>FM25</t>
  </si>
  <si>
    <t>Total amount (£) spent with VCSEs within your supply chain</t>
  </si>
  <si>
    <t>£</t>
  </si>
  <si>
    <r>
      <t xml:space="preserve">Provide a breakdown of the estimated pounds to be spent with VCSEs in your supply chain on this contract, including the name of the VCSEs (or a range of potential names) and the type of goods/services to be procured from each. 
</t>
    </r>
    <r>
      <rPr>
        <b/>
        <sz val="11"/>
        <color rgb="FF002060"/>
        <rFont val="Calibri"/>
        <family val="2"/>
        <scheme val="minor"/>
      </rPr>
      <t>Further indicator guidance:</t>
    </r>
    <r>
      <rPr>
        <sz val="11"/>
        <color rgb="FF002060"/>
        <rFont val="Calibri"/>
        <family val="2"/>
        <scheme val="minor"/>
      </rPr>
      <t xml:space="preserve"> this is for the amount spent on suppliers for the contract that are VCSE. This might include choosing a catering company that employs rehabilitating offenders, or a furniture service that recycles donated furniture. Should not be double counted with NT18 and NT19.</t>
    </r>
  </si>
  <si>
    <t>Amount spent on suppliers for the contract that are voluntary, community or social enterprises. This might include e.g. choosing a catering company that employs rehabilitating offenders, or a furniture service that recycles donated furniture, or a social enterprise recruitment consultancy, etc. Social Enterprise UK have a useful tool to identify social enterprises that have membership with them based on location https://www.socialenterprise.org.uk/members-map. You may refer to the local economic development team in the council to identify potential partners. This is the additional SV (SVA) from spending with a VCSE. A relevant SROI multiplier can be substituted to this default value when available and assured, by using the additional multiplier column in the Measurement Calculator. The total SVA from selecting a local VCSE in the supply chain can be computed by adding the appropriate NT14 and NT18 multipliers, when NT18 or NT19 are not directly included in the analysis. Should not be double counted with NT18 and NT19 or other relevant Measures included.</t>
  </si>
  <si>
    <t xml:space="preserve">Provide a breakdown of the estimated pounds to be spent with VCSEs in your supply chain on this contract, including the name of the VCSEs (or a range of potential names) and the type of goods/services to be procured from each. </t>
  </si>
  <si>
    <t xml:space="preserve">Provide a breakdown of pounds spent with VCSEs within your supply chain on this contract, including the name of the VCSEs and the type of goods/services procured from each. </t>
  </si>
  <si>
    <t xml:space="preserve">£ spent with VCSEs in the supply chain. Note that they do not need to be local VCSEs. Please see the Rationale for more on double counting. </t>
  </si>
  <si>
    <t>NT15</t>
  </si>
  <si>
    <t>RE18</t>
  </si>
  <si>
    <t>FM26</t>
  </si>
  <si>
    <t>Provision of expert business advice to VCSEs and MSMEs (e.g. financial advice / legal advice / HR advice/HSE)</t>
  </si>
  <si>
    <t>No. staff expert hours</t>
  </si>
  <si>
    <r>
      <t xml:space="preserve">Summarise your strategy for providing expert advice to VCSEs/MSMEs. 
Provide the names of the VCSEs/MSMEs you will support or a range of options. 
Describe the number of staff hours to be spent in total and for each VCSE/MSME. 
Specify the type of expert advice that will be provided, including the type of qualification/role of the person delivering this advice. 
</t>
    </r>
    <r>
      <rPr>
        <b/>
        <sz val="11"/>
        <color rgb="FF002060"/>
        <rFont val="Calibri"/>
        <family val="2"/>
        <scheme val="minor"/>
      </rPr>
      <t xml:space="preserve">Further indicator guidance: </t>
    </r>
    <r>
      <rPr>
        <sz val="11"/>
        <color rgb="FF002060"/>
        <rFont val="Calibri"/>
        <family val="2"/>
        <scheme val="minor"/>
      </rPr>
      <t>this is staff expert time dedicated to supporting VCSEs or MSMEs. Volunteering should only be counted where it is provided by staff during working hours or on paid overtime, or that has been delivered as a direct result of an activity organised by the organisation and agreed with the employees. Should not be double counted: NT15, NT15a, NT16, NT17, NT24, NT25, NT26, NT27, NT28, and NT29.</t>
    </r>
  </si>
  <si>
    <t xml:space="preserve">This is expert staff time (e.g. financial advice / legal advice / HR advice / HSE) dedicated to supporting Voluntary Community or Social Enterprises (VCSEs) or micro, small and medium enterprises (MSMEs). Please include only the amount of volunteering that has been provided by staff during working hours or on paid overtime, or that has been delivered as a direct result of an activity organised by the organisation and agreed with the employees. Please see the toolkit guidance document for worked out examples on attribution. Please note that MSMEs are defined as (0-250 employees) - Micro (0-9 employees), Small (10-49 employees), Medium (50-249 employees). The following Measures should not be double counted: NT15, NT16, NT17, NT24, NT25, NT26, NT27, NT28, and NT29. Please check also other relevant expert time Measures included. </t>
  </si>
  <si>
    <t xml:space="preserve">Summarise your strategy for providing expert advice to VCSEs/MSMEs. Provide the names of the VCSEs/MSMEs you will support or a range of options. Describe the number of staff hours to be spent in total and for each VCSE/MSME. Specify the type of expert advice that will be provided, including the type of qualification/role of the person delivering this advice. </t>
  </si>
  <si>
    <t>Provide a breakdown of staff hours spent providing expert advice to VCSEs/MSMEs. Provide the details of the VCSEs/MSMEs you have supported. Specify the number of staff hours spent for each VCSE/MSME, the type of expert advice given as well as the qualification/role of the person delivering this advice. Information provided should be made compliant with data protection requirements (GDPR).</t>
  </si>
  <si>
    <t xml:space="preserve">For example, if 5 staff will spend 2 hours providing expert advice, then the total number of hours reported should be 10.   </t>
  </si>
  <si>
    <t>NT15a</t>
  </si>
  <si>
    <t>RE18a</t>
  </si>
  <si>
    <t>FM26a</t>
  </si>
  <si>
    <t>Provision of expert business advice to help VCSEs and MSMEs achieve net zero carbon</t>
  </si>
  <si>
    <r>
      <t xml:space="preserve">Summarise your strategy for providing expert advice to VCSEs/MSMEs to achieve net zero carbon. 
Provide the names of the VCSEs/MSMEs you will support or details of proposed options. 
Provide the number of staff hours to be spent in total. Staff hours are to be calculated as the number of staff x the number of hours. For example, if 5 staff will be providing advice for 2 hours, the total number of hours should be 10.  
Specify the type of advice that will be provided, including the type of qualification/role of the person delivering the advice. 
</t>
    </r>
    <r>
      <rPr>
        <b/>
        <sz val="11"/>
        <color rgb="FF002F6C"/>
        <rFont val="Calibri"/>
        <family val="2"/>
        <scheme val="minor"/>
      </rPr>
      <t>Further indicator guidance:</t>
    </r>
    <r>
      <rPr>
        <sz val="11"/>
        <color rgb="FF002F6C"/>
        <rFont val="Calibri"/>
        <family val="2"/>
        <scheme val="minor"/>
      </rPr>
      <t xml:space="preserve"> only include the number of hours of expert staff time that has been provided by staff during working hours, or on paid overtime. Only include delivery time, preparation time is not included in this indicator. Should not be double counted with NT15, NT16, NT17, NT24, NT25, NT26, NT27, NT28, and NT29, or any other measure related to expert time. </t>
    </r>
  </si>
  <si>
    <t xml:space="preserve">This is expert staff time (specifically around decarbonisation) dedicated to supporting Voluntary Community or Social Enterprises (VCSEs) or micro, small and medium enterprises (MSMEs) to achieve net zero carbon. In line with international ambitions, it is advised to aim for a reduction of emissions to net zero as soon as possible, with 2050 being the minimum target reflecting current UK government policy and an earlier target to be strongly encouraged. Many private sector organisations, sectoral institutions such as the World Green Building Council and more than 100 LAs have set the more ambitious 2030 target. Please include only the number of hours of expert staff time that has been provided by staff during working hours or on paid overtime, or that has been delivered as a direct result of an activity organised by the organisation and agreed with the employees. Please count only the time for delivering the activity (preparation time is not captured). Please see the toolkit guidance document for worked out examples on attribution. MSMEs are defined as 0-249 employees - Micro (0-9 employees), Small (10-49 employees), Medium (50-249 employees). The following Measures should not be double counted: NT15, NT16, NT17, NT24, NT25, NT26, NT27, NT28, and NT29. Please check also other relevant expert time Measures included. </t>
  </si>
  <si>
    <t xml:space="preserve">Summarise your strategy for providing expert advice around decarbonisation to VCSEs/MSMEs to achieve net zero carbon. Provide the names of the VCSEs/MSMEs you will support or details of proposed options. Describe the number of staff hours to be spent in total and for each VCSE/MSME. Specify the type of expert advice that will be provided, including the type of qualification/role of the person delivering this advice. </t>
  </si>
  <si>
    <t>Provide a breakdown of staff hours spent providing expert decarbonisation advice to VCSEs/MSMEs. Provide the details of the VCSEs/MSMEs you have supported. Specify the number of staff hours spent supporting each VCSE/MSME, the type of expert advice provided, as well as the qualification/role of the person delivering this advice. Information provided should be made compliant with data protection requirements (GDPR).</t>
  </si>
  <si>
    <t>This is the number of hours staff spend providing expert advice. For example, if 5 staff spend 2 hours providing expert advice, the total number of hours reported should be 10.</t>
  </si>
  <si>
    <t>NT16</t>
  </si>
  <si>
    <t>RE19</t>
  </si>
  <si>
    <t>FM27</t>
  </si>
  <si>
    <t>Equipment or resources donated to VCSEs (£ equivalent value)</t>
  </si>
  <si>
    <r>
      <t xml:space="preserve">Provide a breakdown of the value of the resources and/or equipment to be donated to VCSEs. Include within the breakdown a value calculation, including assumptions made, e.g., buying price, age, depreciation etc.)
Specify the VCSEs identified or a range of options to whom the donation will be going. 
</t>
    </r>
    <r>
      <rPr>
        <b/>
        <sz val="11"/>
        <color rgb="FF002F6C"/>
        <rFont val="Calibri"/>
        <family val="2"/>
        <scheme val="minor"/>
      </rPr>
      <t>Further indicator guidance:</t>
    </r>
    <r>
      <rPr>
        <sz val="11"/>
        <color rgb="FF002F6C"/>
        <rFont val="Calibri"/>
        <family val="2"/>
        <scheme val="minor"/>
      </rPr>
      <t xml:space="preserve"> excluded from this indicator are monetary donations and donations as a result of a fundraiser. Should not be double counted with N17 and NT28 and other Measures around donation of equipment or resources.</t>
    </r>
  </si>
  <si>
    <t>This Measure captures the value of in-kind contributions e.g. donating a van to an VCSE - provide details about value calculations including assumptions made (e.g. buying price, age, depreciation age etc.). Excluded are monetary donations such as staff donations or donations as a result of a fund raiser. Attribution has to be considered if the total contribution results from multiple organisations being involved. Should not be double counted with N17 and NT28 and other Measures around donation of equipment or resources.</t>
  </si>
  <si>
    <t>Provide a list of VCSEs you have already identified or a range of options. Provide a breakdown of the value of resources and/or equipment to be donated to VCSEs, including the names of the VCSEs.</t>
  </si>
  <si>
    <t>Provide a breakdown of the equivalent value of resources and/or equipment donated to each VCSE, including evidence of the donations and the names of the VCSEs supported.</t>
  </si>
  <si>
    <t>Equivalent £ value of the donation.</t>
  </si>
  <si>
    <t>NT17</t>
  </si>
  <si>
    <t>RE20</t>
  </si>
  <si>
    <t>FM28</t>
  </si>
  <si>
    <t>Number of voluntary hours donated to support VCSEs (excludes expert business advice)</t>
  </si>
  <si>
    <t>no. staff volunteering hours</t>
  </si>
  <si>
    <r>
      <t xml:space="preserve">Provide a breakdown of staff volunteering hours to be delivered to VCSEs. Staff hours are to be calculated as the number of staff x the number of hours. For example, if 10 staff volunteer 3 hours each, the total number of staff volunteering hours would be 30 hours. 
Describe the volunteering activities to be delivered and their intended purpose. 
Specify the list of VCSEs that are going to be supported. 
</t>
    </r>
    <r>
      <rPr>
        <b/>
        <sz val="11"/>
        <color rgb="FF002F6C"/>
        <rFont val="Calibri"/>
        <family val="2"/>
        <scheme val="minor"/>
      </rPr>
      <t xml:space="preserve">Further indicator guidance: </t>
    </r>
    <r>
      <rPr>
        <sz val="11"/>
        <color rgb="FF002F6C"/>
        <rFont val="Calibri"/>
        <family val="2"/>
        <scheme val="minor"/>
      </rPr>
      <t>only include the amount of volunteering that has been provided by staff during working hours, or on paid overtime. Include only direct volunteering hours for this indicator, preparation time is not covered in this measure. Should not be double counted with  NT15, NT16, NT24, NT25, NT26, NT27, NT28, and NT29 and other volunteering Measures.</t>
    </r>
  </si>
  <si>
    <t>Volunteering is defined by the International Labour Organisation (2001) as ‘unpaid non-compulsory work; that is, time individuals give without pay to activities performed either through an organisation or directly for others outside of the household’. Here, only staff volunteering hours should be recorded when time has been allocated for staff to spend on formal volunteering (not for family and friends). Please include only the amount of volunteering that has been provided by staff during working hours or on paid overtime, or that has been delivered as a direct result of an activity organised by the organisation and agreed with the employees. Please count only the time for delivering the activity (preparation time is not captured). Please see the toolkit guidance document for worked examples on attribution. The following Measures should not be double counted : NT15, NT16, NT24, NT25, NT26, NT27, NT28, and NT29 and other volunteering Measures.</t>
  </si>
  <si>
    <t>Specify the list of VCSEs that are going to be supported and describe the volunteering activities to be delivered and their intended purposes. Provide a breakdown of staff volunteering hours to be delivered to VCSEs. For example, if 10 staff volunteer 3 hours each, then the reported total should be 30.</t>
  </si>
  <si>
    <t>Specify the name of the VCSEs supported, the volunteering activities delivered and their intended purposes. Provide a breakdown of staff volunteering hours delivered to VCSEs. Information provided should be made compliant with General Data Protection Regulation (GDPR).</t>
  </si>
  <si>
    <t>Number of staff hours spent on volunteering with VCSEs. For example, if 10 staff volunteer 3 hours each, then the reported total should be 30.</t>
  </si>
  <si>
    <t>NT18</t>
  </si>
  <si>
    <t>RE22</t>
  </si>
  <si>
    <t>FM29</t>
  </si>
  <si>
    <t>Total amount (£) spent in LOCAL supply chain through the contract</t>
  </si>
  <si>
    <t>Local</t>
  </si>
  <si>
    <r>
      <t xml:space="preserve">Provide a breakdown of pounds to be spent with organisations in your </t>
    </r>
    <r>
      <rPr>
        <u/>
        <sz val="11"/>
        <color theme="1"/>
        <rFont val="Calibri"/>
        <family val="2"/>
        <scheme val="minor"/>
      </rPr>
      <t>local supply chain</t>
    </r>
    <r>
      <rPr>
        <sz val="11"/>
        <color theme="1"/>
        <rFont val="Calibri"/>
        <family val="2"/>
        <scheme val="minor"/>
      </rPr>
      <t xml:space="preserve"> on this contract. 
Specify the name of each eligible supplier, including the category/industry of goods/services to be procured from each as well as the first three digits of their postcode. 
</t>
    </r>
    <r>
      <rPr>
        <b/>
        <sz val="11"/>
        <color rgb="FF002060"/>
        <rFont val="Calibri"/>
        <family val="2"/>
        <scheme val="minor"/>
      </rPr>
      <t xml:space="preserve">Further indicator guidance: </t>
    </r>
    <r>
      <rPr>
        <sz val="11"/>
        <color rgb="FF002060"/>
        <rFont val="Calibri"/>
        <family val="2"/>
        <scheme val="minor"/>
      </rPr>
      <t>This should be calculated as the cumulative spend with suppliers that are based within the local area. Should not be double counted with NT14 and NT19.</t>
    </r>
  </si>
  <si>
    <t>Please refer to the definition of the local area specified for NT1. This should be calculated as the cumulative spend with suppliers that are based within the local area. A local multiplier figure for the Construction Industry and the Birmingham NUTS 3 area has been provided in the National TOMs. This figure should be tailored to the locality and industry for the project. Alternative methodologies include the LM3 methodology - where a local multiplier should still be computed for the relevant geographical area and based on the project's supply chain. Should not be double counted with NT14 and NT19.</t>
  </si>
  <si>
    <t>Provide a breakdown of pounds to be spent with organisations in your local supply chain on this contract. Specify the name of each eligible supplier, including the category/industry of goods/services to be procured from each as well as the first three digits of their postcode.</t>
  </si>
  <si>
    <t>Provide a breakdown of pounds spent with organisations in your local supply chain on this contract. Specify the name of each eligible supplier, including the category/industry of goods/services procured from each and the first three digits of their postcode.</t>
  </si>
  <si>
    <t>Total amount of £ spent with the supply chain within the defined local area for the project</t>
  </si>
  <si>
    <t>NT19</t>
  </si>
  <si>
    <t>RE23</t>
  </si>
  <si>
    <t>FM30</t>
  </si>
  <si>
    <t xml:space="preserve">Total amount (£) spent through contract with LOCAL micro, small and medium enterprises (MSMEs) </t>
  </si>
  <si>
    <r>
      <t xml:space="preserve">Provide a breakdown of pounds to be spent with organisations in your supply chain within the specified local area on this contract. 
Specify the name of each eligible supplier, including the category (MSME)/industry of goods/services to be procured from each as well as the first three digits of their postcode.
</t>
    </r>
    <r>
      <rPr>
        <b/>
        <sz val="11"/>
        <color rgb="FF002060"/>
        <rFont val="Calibri"/>
        <family val="2"/>
        <scheme val="minor"/>
      </rPr>
      <t>Further indicator guidance:</t>
    </r>
    <r>
      <rPr>
        <sz val="11"/>
        <color rgb="FF002060"/>
        <rFont val="Calibri"/>
        <family val="2"/>
        <scheme val="minor"/>
      </rPr>
      <t xml:space="preserve"> this should be calculated as the cumulative spend with MSMEs suppliers that are based within the local area. Should not be double counted with NT14 and NT18.</t>
    </r>
  </si>
  <si>
    <t xml:space="preserve">Please refer to the definition of the local area specified for NT1. This should be calculated as the cumulative spend with MSMEs suppliers that are based within the local area. A local multiplier figure for the Construction Industry and the Birmingham NUTS 3 area has been provided in the National TOMs. This figure should be tailored to the locality and industry for the project. Alternative methodologies include the LM3 methodology - where a local multiplier should still be computed for the relevant geographical area and based on the project's supply chain. Should not be double counted with NT14, NT18 and NT19. Micro (0-9 employees), Small (10-49 employees), Medium (50-249 employees). </t>
  </si>
  <si>
    <t>Provide a breakdown of pounds to be spent with organisations in your supply chain within the specified local area on this contract. Specify the name of each eligible supplier, including the category (MSME)/industry of goods/services to be procured from each as well as the first three digits of their postcode.</t>
  </si>
  <si>
    <t>Provide a breakdown of pounds spent with organisations in your local supply chain. Specify the name of each eligible supplier , specifying that it is a Micro, Small or Medium Enterprise, and include the category/industry of goods/services procured from each and the first three digits of their postcode.</t>
  </si>
  <si>
    <t xml:space="preserve">Total amount of £ spent with MSMEs (0-249 employees) in the supply chain within the defined local area for the project. </t>
  </si>
  <si>
    <t>Improving staff wellbeing and mental health</t>
  </si>
  <si>
    <t>NT21</t>
  </si>
  <si>
    <t>RE25</t>
  </si>
  <si>
    <t>FM36</t>
  </si>
  <si>
    <t>Equality, diversity and inclusion training provided both for staff and supply chain staff</t>
  </si>
  <si>
    <t>No. hrs (total session duration)*no. attendees</t>
  </si>
  <si>
    <r>
      <t xml:space="preserve">Describe your strategy for delivering equality, diversity training to your own staff and supply chain on this contract. 
Provide a workplan, including number of staff hours that will be spent and the number of people that will be involved in the training both from your own organisations and from those in the supply chain. 
Explain the objectives of the training session/s and how progress towards these objectives will be monitored over the course of the contract.
</t>
    </r>
    <r>
      <rPr>
        <b/>
        <sz val="11"/>
        <color rgb="FF002060"/>
        <rFont val="Calibri"/>
        <family val="2"/>
        <scheme val="minor"/>
      </rPr>
      <t xml:space="preserve">Further indicator guidance: </t>
    </r>
    <r>
      <rPr>
        <sz val="11"/>
        <color rgb="FF002060"/>
        <rFont val="Calibri"/>
        <family val="2"/>
        <scheme val="minor"/>
      </rPr>
      <t>this includes training provided to own staff, Tier 1 supply chain and subcontractors specifically around equality, diversity and inclusion. Only training provided for supply chain organisations at no cost to them should be included. Should not be double counted with NT20.</t>
    </r>
  </si>
  <si>
    <t>This includes training provided to own staff, Tier 1 supply chain and subcontractors specifically around equality, diversity and inclusion. Record the cumulative number of hours experienced by the attendees and specify both separately as a description. Only training provided for supply chain organisation at no cost to them should be included. Should not be double counted with NT20.</t>
  </si>
  <si>
    <t>Describe your strategy for delivering equality, diversity training to own staff and supply chain on this contract. Provide a workplan, including number of staff hours that will be spent and the number of people that will be involved in the training both from your own organisations and from those in the supply chain. Explain the objectives of the training session/s and how progress towards these objectives will be monitored over the course of the contract.</t>
  </si>
  <si>
    <t xml:space="preserve">Provide a breakdown of staff hours spent providing equality, diversity and inclusion training to own staff and supply chain organisations on this contract, including the number of people involved in the training. Describe the objectives of the training session(s) and how progress towards these objectives will be monitored over the course of the contract. Information provided should be made compliant with data protection requirements (GDPR). If you are partnering with any specialist organisation, please provide details. </t>
  </si>
  <si>
    <t xml:space="preserve">The number of hours reported should be calculated by multiplying the length of the session by the number of beneficiaries. For example, a 2-hour session attended by 8 unemployed people would be 16 hours, regardless of if the session is delivered by 1 person or 5 people. </t>
  </si>
  <si>
    <t>Reducing Inequalitites</t>
  </si>
  <si>
    <t>NT40</t>
  </si>
  <si>
    <t>FM39</t>
  </si>
  <si>
    <t>Number and type of initiatives to be put in place to reduce the gender pay gap for staff employed in relation to the contract (describe and document initiatives)</t>
  </si>
  <si>
    <t xml:space="preserve">Provide a breakdown of staff hours to be spent on the initiative. Volunteering hours are to be valued at £16.93 per hour and expert time is to be valued at £101 per hour. Include a breakdown of any materials, equipment or other resources required to implement the initiative. 
Describe the initiatives and how you plan to implement them, e.g., changes to recruitment and promotion practices. 
</t>
  </si>
  <si>
    <t>Guidance on practices that reduce the gender pay gap: http://tinyurl.com/ycyv2epf</t>
  </si>
  <si>
    <t>Please describe initiatives and how you plan to implement them. You can include e.g. changes to recruitment and promotion practices, relevant networking and mentoring programmes, flexibility and shared parental leave policies, and specific training for staff (for examples of relevant practices see http://tinyurl.com/ycyv2epf). Please provide a description of initiatives to be delivered on the contract and a breakdown of projected costs for each. If you are partnering with any specialist organisation, please provide details.</t>
  </si>
  <si>
    <t>Provide a list of initiatives included and describe their aims and reach, together with any assessment of their impact if available (quantitative or qualitative). For each initiative, provide a breakdown of the £ invested. If you are partnering with any specialist organisation, please provide details.</t>
  </si>
  <si>
    <t>£ invested - including staff time (volunteering valued at £16.93 per hours, expert time valued at £101.00 per hour) and materials, equipment or other resources</t>
  </si>
  <si>
    <t>Ethical Procurement is promoted</t>
  </si>
  <si>
    <t>NT43</t>
  </si>
  <si>
    <t>FM44</t>
  </si>
  <si>
    <t>Initiatives taken throughout the local and global supply chain to strengthen the identification, monitoring and reduction of risks of modern slavery and unethical work practices occuring in relation to the contract (i.e. supply chain mapping, staff training, contract management)</t>
  </si>
  <si>
    <r>
      <t xml:space="preserve">These are </t>
    </r>
    <r>
      <rPr>
        <u/>
        <sz val="11"/>
        <color theme="1"/>
        <rFont val="Calibri"/>
        <family val="2"/>
        <scheme val="minor"/>
      </rPr>
      <t>initiatives</t>
    </r>
    <r>
      <rPr>
        <sz val="11"/>
        <color theme="1"/>
        <rFont val="Calibri"/>
        <family val="2"/>
        <scheme val="minor"/>
      </rPr>
      <t xml:space="preserve"> you are planning to run to identify and manage risks of modern slavery </t>
    </r>
    <r>
      <rPr>
        <u/>
        <sz val="11"/>
        <color theme="1"/>
        <rFont val="Calibri"/>
        <family val="2"/>
        <scheme val="minor"/>
      </rPr>
      <t>within the supply chain</t>
    </r>
    <r>
      <rPr>
        <sz val="11"/>
        <color theme="1"/>
        <rFont val="Calibri"/>
        <family val="2"/>
        <scheme val="minor"/>
      </rPr>
      <t xml:space="preserve"> for the contract. 
Identify and describe planned initiatives, and for each initiative provide a breakdown of expected costs. 
</t>
    </r>
    <r>
      <rPr>
        <b/>
        <sz val="11"/>
        <color rgb="FF002060"/>
        <rFont val="Calibri"/>
        <family val="2"/>
        <scheme val="minor"/>
      </rPr>
      <t>Further indicator guidance:</t>
    </r>
    <r>
      <rPr>
        <sz val="11"/>
        <color rgb="FF002060"/>
        <rFont val="Calibri"/>
        <family val="2"/>
        <scheme val="minor"/>
      </rPr>
      <t xml:space="preserve"> initiatives that are run by your organisation to identify and manage risks of modern slavery within the supply chain for </t>
    </r>
    <r>
      <rPr>
        <u/>
        <sz val="11"/>
        <color rgb="FF002060"/>
        <rFont val="Calibri"/>
        <family val="2"/>
        <scheme val="minor"/>
      </rPr>
      <t>this contract</t>
    </r>
    <r>
      <rPr>
        <sz val="11"/>
        <color rgb="FF002060"/>
        <rFont val="Calibri"/>
        <family val="2"/>
        <scheme val="minor"/>
      </rPr>
      <t xml:space="preserve">. These might include supply chain mapping, staff training etc. </t>
    </r>
  </si>
  <si>
    <t>These are initiatives run by your organisations to identify and manage risks of modern slavery within the supply chain for the contract. These might include e.g. supply chain mapping, staff training, robust checking processes for recruitment and agency workers (e.g. right to work checks, bank account checks, address checks), engagement programmes with the supply chain to communicate expectations and requirements around modern slavery and to offer support to solve challenges, etc.</t>
  </si>
  <si>
    <t xml:space="preserve">These are initiatives you are planning to run to identify and manage risks of modern slavery within the supply chain for the contract. Identify and describe planned initiatives, and for each initiative provide a breakdown of expected costs. </t>
  </si>
  <si>
    <t>Describe delivered relevant initiatives, and for each initiative provide a breakdown of the costs. Provide detail of the number of organisations in the supply chain for the contract involved.</t>
  </si>
  <si>
    <t>£ invested</t>
  </si>
  <si>
    <t>Social: Healthier, Safer and more Resilient Communities</t>
  </si>
  <si>
    <t>Crime is reduced</t>
  </si>
  <si>
    <t>NT24</t>
  </si>
  <si>
    <t>RE28</t>
  </si>
  <si>
    <t>FM49</t>
  </si>
  <si>
    <t>Initiatives aimed at reducing crime (e.g. support for local youth groups, lighting for public spaces, etc.)</t>
  </si>
  <si>
    <r>
      <t xml:space="preserve">Provide a breakdown of pounds to be invested in the initiative, including the number of staff hours to be valued £16.93 per hour. 
Describe what crime/s you would aim to reduce, including how and where you aim to do so. 
Detail any partner organisations you would work with. 
</t>
    </r>
    <r>
      <rPr>
        <b/>
        <sz val="11"/>
        <color rgb="FF002F6C"/>
        <rFont val="Calibri"/>
        <family val="2"/>
        <scheme val="minor"/>
      </rPr>
      <t>Further indicator guidance:</t>
    </r>
    <r>
      <rPr>
        <sz val="11"/>
        <color rgb="FF002F6C"/>
        <rFont val="Calibri"/>
        <family val="2"/>
        <scheme val="minor"/>
      </rPr>
      <t xml:space="preserve"> these are initiatives that your organisation intends to deliver to reduce crime/s, this/these initiatives can be delivered in partnership with a VCSE or as part of a company programme. This Measure should not be double counted with NT15, NT16, NT17, NT25, NT26, NT27, NT28, NT29, NT30, NT63 and NT69 or other relevant Measures. </t>
    </r>
  </si>
  <si>
    <t xml:space="preserve">This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£16.93 (2021 prices) per hour, as per 2017 ONS guidance. A detailed description of the relevant initiatives should be provided, together with a method statement and a workplan. When support is being provided as part of a wider company programme (e.g. a nationwide initiative or collaboration with a charity) attribution should be taken into account (please see the toolkit guidance document for worked out examples on attribution). This Measure should not be double counted with NT15, NT16, NT17, NT25, NT26, NT27, NT28, NT29, NT30, NT63 and NT69 or other relevant Measures. </t>
  </si>
  <si>
    <t>Provide a breakdown of pounds to be invested in initiatives aimed at reducing crime (including number of staff hours valued at £16.93 per hour - i.e. the general value for volunteering (NT17)). Describe what type of crime/s you aim to reduce, including how and where you aim to do so. Details of any organisations you will partner with to reduce crime must be provided.</t>
  </si>
  <si>
    <t>Provide a breakdown of pounds invested in initiatives aimed at reducing crime (including number of staff hours valued at £16.93 per hour - i.e. the general value for volunteering (NT17)). Describe what type of crime you have aimed to reduce, including how and where you have done so. Provide details of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</si>
  <si>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Calculate the equivalent £ value of resources invested - including cash, equipment, use of assets (e.g. space) and staff time (staff hours should be valued at £16.93 per hour).</t>
  </si>
  <si>
    <t>Creating a healthier community</t>
  </si>
  <si>
    <t>NT25</t>
  </si>
  <si>
    <t>RE29</t>
  </si>
  <si>
    <t>FM50</t>
  </si>
  <si>
    <t>Initiatives to be taken to tackle homelessness (supporting temporary housing schemes, etc.)</t>
  </si>
  <si>
    <r>
      <t xml:space="preserve">Provide a breakdown of pounds to be invested in initiatives tackling homelessness, including the number of staff hours valued at £16.93 per hour. 
Describe how you will aim to tackle homelessness, including how and where you aim to do so. 
Detail any partner organisations you would work with. 
</t>
    </r>
    <r>
      <rPr>
        <b/>
        <sz val="11"/>
        <color rgb="FF002F6C"/>
        <rFont val="Calibri"/>
        <family val="2"/>
        <scheme val="minor"/>
      </rPr>
      <t>Further indicator guidance:</t>
    </r>
    <r>
      <rPr>
        <sz val="11"/>
        <color rgb="FF002F6C"/>
        <rFont val="Calibri"/>
        <family val="2"/>
        <scheme val="minor"/>
      </rPr>
      <t xml:space="preserve"> these are initiatives your organisation intends to deliver to reduce homelessness. The programme could be run in partnership with a VCSE or as part of a company programme. This Measure should not be double counted with NT15, NT16, NT17, NT24, NT26, NT27, NT28, NT29, NT30, NT63 and NT69 or other relevant Measures.</t>
    </r>
  </si>
  <si>
    <t>This includes resources (spending and staff time) devoted to a programme designed to improve the situation of people without a home e.g. people living in hostels, shelters, refugees or other temporary circumstances (e.g. in institutions), people staying temporarily with family and friends (‘sofa surfing’), people who are threatened with eviction or people living in unfit housing or extreme overcrowding - for people without any shelter, use NT63. The programme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£16.93 (2021 prices) per hour, as per 2017 ONS guidance. A detailed description of the relevant initiatives should be provided, together with a method statement and a workplan. When support is being provided as part of a wider company programme (e.g. a nationwide initiative or collaboration with a charity) attribution should be taken into account (please see the toolkit guidance document for worked out examples on attribution). This Measure should not be double counted with NT15, NT16, NT17, NT24, NT26, NT27, NT28, NT29, NT30, NT63 and NT69 or other relevant Measures.</t>
  </si>
  <si>
    <t xml:space="preserve">Provide a breakdown of pounds to be invested in initiatives aimed at tackling homelessness (including number of staff hours valued at £16.93 per hour - i.e. the general value for volunteering (NT17). Describe how you aim to tackle homelessness, including how and where you aim to do so. Details of any organisations you will partner with to tackle homelessness must be provided. </t>
  </si>
  <si>
    <t>Provide a breakdown of pounds invested in initiatives aimed at tackling homelessness (including number of staff hours valued at £16.93 per hour - i.e. the general value for volunteering (NT17), and of any organisations you have partnered with. Describe how you have worked to tackle homelessness, including how and where you have aimed to do so.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</si>
  <si>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NT63</t>
  </si>
  <si>
    <t>FM51</t>
  </si>
  <si>
    <t>Initiatives to support rough sleepers - including training for security and night staff, opening up facilities spaces (e.g. showers or additional beds when temperature drops) after hours</t>
  </si>
  <si>
    <r>
      <t xml:space="preserve">Provide a breakdown of pounds to be invested in initiatives tackling rough sleeping, including the number of staff hours valued at £16.93 per hour. 
Describe how you will aim to support rough sleepers and details of any organisations you will work with to deliver the initiative. 
</t>
    </r>
    <r>
      <rPr>
        <b/>
        <sz val="11"/>
        <color rgb="FF002F6C"/>
        <rFont val="Calibri"/>
        <family val="2"/>
        <scheme val="minor"/>
      </rPr>
      <t>Further indicator guidance:</t>
    </r>
    <r>
      <rPr>
        <sz val="11"/>
        <color rgb="FF002F6C"/>
        <rFont val="Calibri"/>
        <family val="2"/>
        <scheme val="minor"/>
      </rPr>
      <t xml:space="preserve"> these are initiatives your organisation intends to deliver to improve the situation for people rough sleeping. The programme can be delivered in partnership with another organisation. This Measure should not be double counted with NT15, NT16, NT17, NT24, NT25, NT26, NT27, NT28, NT29, NT30 and NT69 or other relevant Measures.</t>
    </r>
  </si>
  <si>
    <t>This includes resources (spending and staff time) devoted to a programme designed to improve the situation people sleeping bedded down (or are about to do so) in the open air (e.g. tents, doorways, parks or bus shelters) or people living in facilities not designed for habitation (e.g. stairwells, barns, sheds, car parks, cars, derelict boats or stations). The measure does not include people in campsites or other sites used for recreational purposes or organised protest, squatters and travellers. Activities designed to help people living in hostels or shelters report under NT25. The programme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£16.93 (2021 prices) per hour, as per 2017 ONS guidance. A detailed description of the relevant initiatives should be provided, together with a method statement and a workplan. When support is being provided as part of a wider company programme (e.g. a nationwide initiative or collaboration with a charity) attribution should be taken into account (please see the toolkit guidance document for worked out examples on attribution). This Measure should not be double counted with NT15, NT16, NT17, NT24, NT25, NT26, NT27, NT28, NT29, NT30 and NT69 or other relevant Measures.</t>
  </si>
  <si>
    <t>Provide a breakdown of pounds to be invested in initiatives aimed at tackling rough sleeping (including number of staff hours valued at £16.93 per hour - i.e. the general value for volunteering (NT17)). Describe the initiatives to support rough sleepers you are planning to deliver. Details of any organisations you will partner with to tackle rough sleeping must be provided.</t>
  </si>
  <si>
    <t xml:space="preserve">Provide a breakdown of pounds (including number of staff hours valued at £16.93 per hour - i.e. the general value for volunteering (NT17)) invested in initiatives aimed at tackling rough sleeping, and of any organisations you have partnered with. Describe how you have worked to tackle rough sleeping, including how and where you have aimed to do so.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 </t>
  </si>
  <si>
    <t>Calculate the equivalent pound value of resources invested - including cash, equipment, use of assets (e.g. space) and staff time (staff hours should be valued at £16.93 per hour)</t>
  </si>
  <si>
    <t>NT26</t>
  </si>
  <si>
    <t>RE30</t>
  </si>
  <si>
    <t>FM52</t>
  </si>
  <si>
    <t>Initiatives taken or supported to engage people in health interventions (e.g. stop smoking, obesity, alcoholism, drugs, etc.) or wellbeing initiatives in the community, including physical activities for adults and children</t>
  </si>
  <si>
    <r>
      <t xml:space="preserve">Provide a breakdown of pounds to be </t>
    </r>
    <r>
      <rPr>
        <u/>
        <sz val="11"/>
        <color theme="1"/>
        <rFont val="Calibri"/>
        <family val="2"/>
        <scheme val="minor"/>
      </rPr>
      <t>invested in initiatives your organisation will deliver</t>
    </r>
    <r>
      <rPr>
        <sz val="11"/>
        <color theme="1"/>
        <rFont val="Calibri"/>
        <family val="2"/>
        <scheme val="minor"/>
      </rPr>
      <t xml:space="preserve"> which is aimed at improving health and/or wellbeing in the community (including number of staff hours valued at £16.07 per hour - i.e. the general value for volunteering (NT17)).
Describe what type of health and/or wellbeing issue/s you will address, including how and where you aim to do so. 
Details of any organisations you will partner with must be provided.
</t>
    </r>
    <r>
      <rPr>
        <b/>
        <sz val="11"/>
        <color rgb="FF002060"/>
        <rFont val="Calibri"/>
        <family val="2"/>
        <scheme val="minor"/>
      </rPr>
      <t xml:space="preserve">Further indicator guidance: </t>
    </r>
    <r>
      <rPr>
        <sz val="11"/>
        <color rgb="FF002060"/>
        <rFont val="Calibri"/>
        <family val="2"/>
        <scheme val="minor"/>
      </rPr>
      <t xml:space="preserve">this could be run in partnership with a VCSE or as part of a company programme. The cumulative cash value should be recorded for organising and running such initiatives. A detailed description of the relevant initiatives should be provided. This is </t>
    </r>
    <r>
      <rPr>
        <u/>
        <sz val="11"/>
        <color rgb="FF002060"/>
        <rFont val="Calibri"/>
        <family val="2"/>
        <scheme val="minor"/>
      </rPr>
      <t>not to</t>
    </r>
    <r>
      <rPr>
        <sz val="11"/>
        <color rgb="FF002060"/>
        <rFont val="Calibri"/>
        <family val="2"/>
        <scheme val="minor"/>
      </rPr>
      <t xml:space="preserve"> capture a donation and/or in-kind contribution, please use NT28 to capture this. This should not be double counted with NT15, NT16, NT17, NT24, NT25, NT27, NT28, NT29, NT30, NT63 and NT69, or other relevant measures. </t>
    </r>
  </si>
  <si>
    <t>This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£16.07 (2019 prices) per hour, as per 2017 ONS guidance. A detailed description of the relevant initiatives should be provided, together with a method statement and a workplan. When support is being provided as part of a wider company programme (e.g. a nationwide initiative or collaboration with a charity) attribution should be taken into account (please see the toolkit guidance document for worked out examples on attribution). This Measure should not be double counted with NT15, NT16, NT17, NT24, NT25, NT27, NT28, NT29, NT30, NT63 and NT69  or other relevant Measures.</t>
  </si>
  <si>
    <t>Provide a breakdown of pounds to be invested in initiatives aimed at improving health and/or wellbeing in the community (including number of staff hours valued at £16.07 per hour - i.e. the general value for volunteering (NT17)). Describe what type of health and/or wellbeing issue/s you will address, including how and where you aim to do so. Details of any organisations you will partner with must be provided.</t>
  </si>
  <si>
    <t>Provide a breakdown of pounds (including number of staff hours valued at £16.07 per hour - i.e. the general value for volunteering (NT17)) invested in initiatives aimed at improving health and/or wellbeing in the community. Describe the type of health and/or wellbeing issues you have addressed, including how and where you have done so. Provide details of your initiatives and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</si>
  <si>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Calculate the equivalent pound value of resources invested - including cash, equipment, use of assets (e.g. space) and staff time (staff hours should be valued at £16.07 per hour)</t>
  </si>
  <si>
    <t>Vulnerable people are helped to live independently</t>
  </si>
  <si>
    <t>NT27</t>
  </si>
  <si>
    <t>RE31</t>
  </si>
  <si>
    <t>FM54</t>
  </si>
  <si>
    <t>Initiatives to be taken to support older, disabled and vulnerable people to build stronger community networks (e.g. befriending schemes, digital inclusion clubs)</t>
  </si>
  <si>
    <r>
      <t xml:space="preserve">Provide a breakdown of pounds to be invested in initiatives aimed at supporting older, disabled and vulnerable people to build stronger community groups, including the number of staff hours to be valued at £16.93 per hour. 
Describe the group(s) you will be supporting and the activities you will deliver, including how and where you will do so. 
</t>
    </r>
    <r>
      <rPr>
        <b/>
        <sz val="11"/>
        <color rgb="FF002060"/>
        <rFont val="Calibri"/>
        <family val="2"/>
        <scheme val="minor"/>
      </rPr>
      <t xml:space="preserve">Further indicator guidance: </t>
    </r>
    <r>
      <rPr>
        <sz val="11"/>
        <color rgb="FF002060"/>
        <rFont val="Calibri"/>
        <family val="2"/>
        <scheme val="minor"/>
      </rPr>
      <t>this could be run in partnership with a VCSE or as part of a company programme. This Measure should not be double counted with NT15, NT16, NT17, NT24, NT25, NT26, NT28, NT29, NT30, NT63 and NT69 or other relevant Measures.</t>
    </r>
  </si>
  <si>
    <t>This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£16.93 (2021 prices) per hour, as per 2017 ONS guidance. A detailed description of the relevant initiatives should be provided together with a method statement and a workplan. When support is being provided as part of a wider company programme (e.g. a nationwide initiative or collaboration with a charity) attribution should be taken into account (please see the toolkit guidance document for worked examples on attribution). This Measure should not be double counted with NT15, NT16, NT17, NT24, NT25, NT26, NT28, NT29, NT30, NT63 and NT69 or other relevant Measures.</t>
  </si>
  <si>
    <t>Provide a breakdown of £ value to be invested in initiatives aimed at supporting older, disabled and vulnerable people to build stronger community networks (including the number of staff hours valued at £16.93 per hour - i.e. the general value for volunteering (NT17)). Describe the group(s) you will be supporting and the activities you will deliver, including how and where you will do so. Details of any organisations you will partner with must be provided.</t>
  </si>
  <si>
    <t>Provide a breakdown of £ value (including number of staff hours valued at £16.93 per hour - i.e. the general value for volunteering (NT17)) invested in initiatives aimed at supporting older, disabled and vulnerable people to build stronger community networks. Describe the groups you have supported and the activities you have delivered, including how and where you have done so. Provide details of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</si>
  <si>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More working with the Community</t>
  </si>
  <si>
    <t>NT28</t>
  </si>
  <si>
    <t>RE32</t>
  </si>
  <si>
    <t>FM55</t>
  </si>
  <si>
    <t>Donations or in-kind contributions to local community projects (£ &amp; materials)</t>
  </si>
  <si>
    <t>£ value</t>
  </si>
  <si>
    <r>
      <t>Provide a breakdown of the pound equivalent value of donations and/or in-kind contributions that will be donated to</t>
    </r>
    <r>
      <rPr>
        <u/>
        <sz val="11"/>
        <color theme="1"/>
        <rFont val="Calibri"/>
        <family val="2"/>
        <scheme val="minor"/>
      </rPr>
      <t xml:space="preserve"> local community projects</t>
    </r>
    <r>
      <rPr>
        <sz val="11"/>
        <color theme="1"/>
        <rFont val="Calibri"/>
        <family val="2"/>
        <scheme val="minor"/>
      </rPr>
      <t xml:space="preserve">. 
Describe the local community projects you will support including a postcode. 
Provide details of any organisations you will partner with. 
</t>
    </r>
    <r>
      <rPr>
        <b/>
        <sz val="11"/>
        <color rgb="FF002060"/>
        <rFont val="Calibri"/>
        <family val="2"/>
        <scheme val="minor"/>
      </rPr>
      <t>Further indicator guidance:</t>
    </r>
    <r>
      <rPr>
        <sz val="11"/>
        <color rgb="FF002060"/>
        <rFont val="Calibri"/>
        <family val="2"/>
        <scheme val="minor"/>
      </rPr>
      <t xml:space="preserve"> the focus of this measure is a </t>
    </r>
    <r>
      <rPr>
        <u/>
        <sz val="11"/>
        <color rgb="FF002060"/>
        <rFont val="Calibri"/>
        <family val="2"/>
        <scheme val="minor"/>
      </rPr>
      <t>direct provision of support to specific community projects</t>
    </r>
    <r>
      <rPr>
        <sz val="11"/>
        <color rgb="FF002060"/>
        <rFont val="Calibri"/>
        <family val="2"/>
        <scheme val="minor"/>
      </rPr>
      <t xml:space="preserve">, rather than a more general support for organisations. This could be a cash donation or equivalent value of in kind contributions made for a specific community project. This should not be double counted with NT15, NT16, NT17, NT24, NT25, NT26, NT27, NT29, NT30, NT63 and NT69, or other relevant measures. </t>
    </r>
  </si>
  <si>
    <t>This could be a cash donation or the equivalent value of in kind contributions - e.g. donating a van to a community organisation - that have been made for a specific community project. Equivalent £ value should be calculated and assumptions and details about the calculation should be made explicit. Attribution might need to be taken into account where resources are being donated not strictly as a result of commitments made in relation to the contract. There needs to be a clear link to the contractual activity. Please see the tool kit guidance document for worked out examples on attribution. This Measure should not be double counted: NT15, NT16, NT17, NT24, NT25, NT26, NT27, NT29, NT30, NT63 and NT69  or other relevant Measures.</t>
  </si>
  <si>
    <t xml:space="preserve">Provide a breakdown of the pound equivalent value of donations and/or in-kind contributions that will be donated to local community projects. Describe the local community projects you will support. Provide details of any organisations you will partner with. </t>
  </si>
  <si>
    <t>Provide a breakdown of the pound equivalent value of donations and/or in-kind contributions donated to local community projects. Describe the local community projects you have supported. Provide details of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</si>
  <si>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 donated (or equivalent value in £)</t>
  </si>
  <si>
    <t>NT29</t>
  </si>
  <si>
    <t>RE33</t>
  </si>
  <si>
    <t>FM56</t>
  </si>
  <si>
    <t xml:space="preserve">No. of hours volunteering time provided to support local community projects </t>
  </si>
  <si>
    <r>
      <t xml:space="preserve">Describe the volunteering activity/activities to be delivered and the local community projects to be supported. 
Provide details of any organisations you will partner with. Provide a breakdown of staff volunteering hours to be delivered to local community projects. 
Only regular work hours and overtime hours can be counted as volunteering hours. For example, if 10 staff will volunteer 3 hours each, then the total number of hours reported should be 30. 
</t>
    </r>
    <r>
      <rPr>
        <b/>
        <sz val="11"/>
        <color rgb="FF002060"/>
        <rFont val="Calibri"/>
        <family val="2"/>
        <scheme val="minor"/>
      </rPr>
      <t>Further indicator guidance:</t>
    </r>
    <r>
      <rPr>
        <sz val="11"/>
        <color rgb="FF002060"/>
        <rFont val="Calibri"/>
        <family val="2"/>
        <scheme val="minor"/>
      </rPr>
      <t xml:space="preserve"> only staff volunteering hours should be recorded when time has been allocated for staff to spend on formal volunteering. Only the amount of volunteering that has been provided by staff during working hours or on overtime, or that has been delivered as a direct result of an activity organised by the organisation and agreed with the employees are to be counted. This should not be double counted with NT15, NT16, NT17, NT24, NT25, NT26, NT27, NT28, NT30, NT63 and NT69, or other relevant measures. </t>
    </r>
  </si>
  <si>
    <t>Please refer to the definition of the local area specified for NT1. Volunteering is defined by the International Labour Organisation (2001) as ‘unpaid non-compulsory work; that is, time individuals give without pay to activities performed either through an organisation or directly for others outside of the household’. Here only staff volunteering hours should be recorded when time has been allocated for staff to spend on formal volunteering (not for family and friends). In the case of local community projects there might not be a community organisation at the receiving end of the volunteering, but it might be an initiative set up by the company itself based on local intelligence. Time invested in organising such activities must be recorded in this category on top of the staff volunteering time itself. Please include only the amount of volunteering that has been provided by staff during working hours or on overtime, or that has been delivered as a direct result of an activity organised by the organisation and agreed with the employees (please see the toolkit guidance document for worked out examples on attribution). This Measure should not be double counted with NT15, NT16, NT17, NT24, NT25, NT26, NT27, NT28, NT30, NT63 and NT69 or other relevant Measures.</t>
  </si>
  <si>
    <t xml:space="preserve">Describe the volunteering activity/activities to be delivered and the local community projects to be supported. Provide details of any organisations you will partner with. Provide a breakdown of staff volunteering hours to be delivered to local community projects. Only regular work hours and overtime hours can be counted as volunteering hours. For example, if 10 staff will volunteer 3 hours each, then the total number of hours reported should be 30. </t>
  </si>
  <si>
    <t xml:space="preserve">Describe the volunteering activity/activities you have delivered and the local community projects you have supported. Provide details of any organisations you have partnered with. Provide a breakdown of staff volunteering hours delivered to local community projects. Only regular work hours and paid overtime hours can be counted as volunteering hours. Information provided should be made compliant with data protection requirements (GDPR). </t>
  </si>
  <si>
    <t xml:space="preserve">For example, if 10 staff will volunteer 3 hours each, then the total number of hours reported should be 30. </t>
  </si>
  <si>
    <t>Environment: Decarbonising and Safeguarding our World</t>
  </si>
  <si>
    <t>Tackling Climate Change</t>
  </si>
  <si>
    <t>Carbon emissions are reduced</t>
  </si>
  <si>
    <t>NT64</t>
  </si>
  <si>
    <t>FM62</t>
  </si>
  <si>
    <t>Contributions made to certified carbon offset funds (compliant with UKGBC guidance)</t>
  </si>
  <si>
    <r>
      <t xml:space="preserve">List carbon offset contributions made into own fund or funds management by certified external providers. 
Provide a breakdown for the different types of offsetting and an explanation of why said carbon cannot be reduced within the contract's timeframe. 
Provide information on the conversion rate used (price of CO2e applied per tonne). 
Contribution to be calculated based on the tonnes of CO2e and multiplied by the per tonne value of carbon adopted on the fund. 
</t>
    </r>
    <r>
      <rPr>
        <b/>
        <sz val="11"/>
        <color theme="1"/>
        <rFont val="Calibri"/>
        <family val="2"/>
        <scheme val="minor"/>
      </rPr>
      <t xml:space="preserve">
</t>
    </r>
    <r>
      <rPr>
        <b/>
        <sz val="11"/>
        <color rgb="FF002060"/>
        <rFont val="Calibri"/>
        <family val="2"/>
        <scheme val="minor"/>
      </rPr>
      <t>Further indicator guidance:</t>
    </r>
    <r>
      <rPr>
        <sz val="11"/>
        <color rgb="FF002060"/>
        <rFont val="Calibri"/>
        <family val="2"/>
        <scheme val="minor"/>
      </rPr>
      <t xml:space="preserve"> only contributions made to funds that are compliant with UKGBC guidance will be accepted. </t>
    </r>
  </si>
  <si>
    <t>Monetary contributions to offset equivalent tonnes of carbon, where carbon cannot be reduced within the contract's timeframe. Chosen funds (own or external) must be compliant with UKGBC guidance (https://tinyurl.com/nhz55rhn); contributions to external funds are only accepted if done via certified provider. Offsetting should always be the secondary option; explanation required on why carbon emissions cannot be reduced during contract timeframe has to be provided. For further guidance on target setting and related baselining please see the provided Target Guidance.</t>
  </si>
  <si>
    <t>List carbon offset contributions made into own fund or funds managed by certified external providers. Only contributions made to funds that are compliant with UKGBC guidance are accepted (https://tinyurl.com/nhz55rhn). Provide a breakdown for the different types of offsetting and an explanation of why said carbon cannot be reduced within the contract's timeframe. Please provide information on the conversion rate used (price of CO2e applied per tonne). Offsetting should always be a secondary option to be implemented only once reduction of emissions and direct decarbonization cannot be reasonably achieved. In practice, this ‘reasonableness’ requirement which is incorporated within the Evidence Requirements for those Measures will always be relative to the context of the project and will be the subject of professional judgement. As for other Measures within the national TOMs framework, the expectation is that organizations will use these Measures to showcase genuine progress as opposed to pushing the envelope to inflate their social value reports. Evidence collection, verification and auditing play an important role in ensuring the right process is set up to create meaningful and transparent social value reports.</t>
  </si>
  <si>
    <t>List contributions to offset carbon made on the contract into own fund or with certified external providers, providing a breakdown for the different types of offsetting, description how UKGBC guidelines are met and an explanation of why said carbon cannot be reduced within the contract timeframe, as specified in the Target Guidance.</t>
  </si>
  <si>
    <t>Contributions should be calculated based on the tonnes CO2e and multiplied by the per tonne value of carbon adopted on the fund. CO2e savings refer to CO2 equivalent emissions savings.</t>
  </si>
  <si>
    <t>RE62</t>
  </si>
  <si>
    <t>FM64</t>
  </si>
  <si>
    <t>Contribution made on the contract to own carbon offsetting, either through own fund or with external providers - against new developments</t>
  </si>
  <si>
    <t>Provide a breakdown of the different types of offsetting and where relevant, an explanation of why said carbon cannot be reduced within the contract's timeframe. 
Describe how the reduction of the targets relates to relevant medium-to-long-term net zero emission targets. 
Provide information on the conversion rate used (price of CO2e applied per tonne).
Contribution is to be calculated based on the tonnes of CO2e multiplied by the per tonne value of carbon agreed with the external fund.</t>
  </si>
  <si>
    <t>Monetary contributions to offset equivalent carbon emissions. £ value should be linked to the tonnes of CO2e being offset and the value of carbon chosen for the calculation.</t>
  </si>
  <si>
    <t>List contributions to offset carbon made into external fund (it could be from S106 agreements), providing a breakdown for the different types of offsetting and where relevant explanation of why said carbon cannot be reduced within the contract's timeframe and how reduction targets relate to relevant medium- to long-term net zero emissions targets. Please provide information on the conversion rate used (price of CO2e applied per tonne).</t>
  </si>
  <si>
    <t>List contributions to offset carbon made on the contract into an external carbon offset fund, providing a breakdown for the different types of planned offsetting and where relevant explanation of why this carbon cannot be reduced within the contract's timeframe and how reduction targets relate to relevant medium- to long-term net zero emissions targets.</t>
  </si>
  <si>
    <t>Contributions should be calculated based on the tonnes CO2e and multiplied by the per tonne value of carbon agreed with the external fund.</t>
  </si>
  <si>
    <t>Air pollution is reduced</t>
  </si>
  <si>
    <t>NT32</t>
  </si>
  <si>
    <t>RE46</t>
  </si>
  <si>
    <t>FM68</t>
  </si>
  <si>
    <t xml:space="preserve">Car miles saved on the project as a result of a green transport programme or equivalent (e.g. cycle to work programmes, public transport or car pooling programmes, etc.) </t>
  </si>
  <si>
    <t>Miles saved</t>
  </si>
  <si>
    <r>
      <t xml:space="preserve">Provide details on the programme to be implemented to reduce passenger car miles driven, including a breakdown of the number of car miles to be saved and how the car miles will be saved. 
Specify the baseline to be used (i.e. car miles driven before a programme is put in place to reduce car miles driven) and full methodology of calculation. 
This measure can be localized if desired, which can lead to a substantial increase in the captured social value. 
</t>
    </r>
    <r>
      <rPr>
        <b/>
        <sz val="11"/>
        <color rgb="FF002060"/>
        <rFont val="Calibri"/>
        <family val="2"/>
        <scheme val="minor"/>
      </rPr>
      <t>Further indicator guidance:</t>
    </r>
    <r>
      <rPr>
        <sz val="11"/>
        <color rgb="FF002060"/>
        <rFont val="Calibri"/>
        <family val="2"/>
        <scheme val="minor"/>
      </rPr>
      <t xml:space="preserve"> these benefits are expected to be delivered as a result of transport programmes. Provide detail on different programmes including how passenger car miles have been saved, and figures that have been used as benchmarks.</t>
    </r>
  </si>
  <si>
    <t>These benefits are expected to be delivered as a result of transport programmes. Provide detail on different programmes including how passenger car miles have been saved, and figures that have been used as benchmarks. There is an expectation for independently assured and audited reports to be provided. Miles can be saved on contract or through direct contract related commuting/travel. This measure can be localized if desired, which can lead to a substantial increase in the captured social value. For further information please see pages 9-11 in the DEFRA "Air quality damage cost guidance January 2019" document which can be downloaded from this homepage: https://www.gov.uk/guidance/air-quality-economic-analysis. Please reach out to SVP if you have further questions regarding the localization of this measure.</t>
  </si>
  <si>
    <t>Provide details on the programme to be implemented to reduce passenger car miles driven, including a breakdown of the number of car miles to be saved and how the car miles will be saved. Specify the baseline to be used (i.e. car miles driven before a programme is put in place to reduce car miles driven) and full methodology of calculation. This measure can be localized if desired, which can lead to a substantial increase in the captured social value. For further information please see pages 9-11 in the DEFRA "Air quality damage cost guidance January 2019" document which can be downloaded from this homepage: https://www.gov.uk/guidance/air-quality-economic-analysis. Please reach out to SVP if you have further questions regarding the localization of this measure.</t>
  </si>
  <si>
    <t xml:space="preserve">Provide details of the corporate green transport programme implemented to reduce passenger car miles driven, including a breakdown of the number of car miles saved and how they have been saved. Specify the baseline that is used (i.e. car miles driven before a programme was put in place to reduce car miles driven) and full methodology of calculation. </t>
  </si>
  <si>
    <t>Car miles (not hundreds of miles) saved against baseline, which must be provided</t>
  </si>
  <si>
    <t>NT33</t>
  </si>
  <si>
    <t>RE47</t>
  </si>
  <si>
    <t>FM69</t>
  </si>
  <si>
    <t xml:space="preserve">Car miles driven using low or no emission staff vehicles included on project as a result of a green transport programme </t>
  </si>
  <si>
    <t>Miles driven</t>
  </si>
  <si>
    <r>
      <t xml:space="preserve">Provide details on the programme to be implemented. 
When in addition to data on the miles driven additional data on the location is collected, this measure can further be localized if desired. This could lead to a substantial increase in the captured social value. 
</t>
    </r>
    <r>
      <rPr>
        <b/>
        <sz val="11"/>
        <color rgb="FF002060"/>
        <rFont val="Calibri"/>
        <family val="2"/>
        <scheme val="minor"/>
      </rPr>
      <t xml:space="preserve">Further indicator guidance: </t>
    </r>
    <r>
      <rPr>
        <sz val="11"/>
        <color rgb="FF002060"/>
        <rFont val="Calibri"/>
        <family val="2"/>
        <scheme val="minor"/>
      </rPr>
      <t xml:space="preserve">these benefits are expected to be delivered as a result of transport programmes. Examples of evidence would be fleet reports or mileage logs. </t>
    </r>
  </si>
  <si>
    <t>These benefits are expected to be delivered as a result of transport programmes. Examples of evidence would be fleet reports or mileage logs. There is an expectation for independently assured and audited reports to be provided.</t>
  </si>
  <si>
    <t>Provide details on the programme to be implemented. When in addition to data on the miles driven additional data on the location is collected, this measure can further be localized if desired. This could lead to a substantial increase in the captured social value. For further information please see pages 9-11 in the DEFRA "Air quality damage cost guidance January 2019" document which can be downloaded from this homepage: https://www.gov.uk/guidance/air-quality-economic-analysis. Please reach out to SVP if you have further questions regarding the localization of this measure.</t>
  </si>
  <si>
    <t xml:space="preserve">Fleet report and mileage log. There is an expectation for independently assured and audited reports to be provided. </t>
  </si>
  <si>
    <t xml:space="preserve">No. miles driven on contract on LEV as part of a specific sustainable transport programme </t>
  </si>
  <si>
    <t>Safeguarding the natural environment</t>
  </si>
  <si>
    <t>NT67</t>
  </si>
  <si>
    <t>FM77</t>
  </si>
  <si>
    <t>Donations or investments towards initiatives aimed at environmental and biodiversity conservations and sustainable management projects for both marine and terrestrial ecosystems</t>
  </si>
  <si>
    <r>
      <t xml:space="preserve">Provide a list of donations and projects to be supported on the contract, together with anticipated impacts and an explanation of the Monitoring and Evaluation processes to be put in place.
</t>
    </r>
    <r>
      <rPr>
        <b/>
        <sz val="11"/>
        <color rgb="FF002060"/>
        <rFont val="Calibri"/>
        <family val="2"/>
        <scheme val="minor"/>
      </rPr>
      <t>Further indicator guidance:</t>
    </r>
    <r>
      <rPr>
        <sz val="11"/>
        <color rgb="FF002060"/>
        <rFont val="Calibri"/>
        <family val="2"/>
        <scheme val="minor"/>
      </rPr>
      <t xml:space="preserve"> these are donations or investments attributable to the contract geard towards environmental and biodiversity conservation and towards sustainable management projects for both marine and terrestrial ecosystems.</t>
    </r>
  </si>
  <si>
    <t>These are donations or investments attributable to the contract geard towards environmental and biodiversity conservation and towards sustainable management projects for both marine and terrestrial ecosystems.</t>
  </si>
  <si>
    <t>Provide a list of donations and projects to be supported on the contract, together with anticipated impacts and an explanation of the Monitoring and Evaluation processes to be put in place.</t>
  </si>
  <si>
    <t xml:space="preserve">Provide a list of donations and projects supported on the contract, together with information on what the anticipated impacts were and an explanation of the Monitoring and Evaluation processes that were put in place for each programme. </t>
  </si>
  <si>
    <t>£ invested attributable to the contract</t>
  </si>
  <si>
    <t>NT47</t>
  </si>
  <si>
    <t>FM78</t>
  </si>
  <si>
    <t xml:space="preserve">Donations or investments towards expert designed sustainable reforestation or afforestation initiatives </t>
  </si>
  <si>
    <r>
      <t xml:space="preserve">Provide a list of donations and projects to be supported on the contract, together with anticipated impacts and an explanation of the Monitoring and Evaluation processes to be put in place. 
Specify a list of areas expected to be impacted by the reforestation or afforestation projects. 
</t>
    </r>
    <r>
      <rPr>
        <b/>
        <sz val="11"/>
        <color rgb="FF002060"/>
        <rFont val="Calibri"/>
        <family val="2"/>
        <scheme val="minor"/>
      </rPr>
      <t>Further indicator guidance:</t>
    </r>
    <r>
      <rPr>
        <sz val="11"/>
        <color rgb="FF002060"/>
        <rFont val="Calibri"/>
        <family val="2"/>
        <scheme val="minor"/>
      </rPr>
      <t xml:space="preserve"> These are donations or investments attributable to the contract. Reforestation or afforestation initiatives must be designed by experts to take into account, among other aspects, placement on different types of land, alternative use, climate change effects, biodiversity implications, etc.</t>
    </r>
  </si>
  <si>
    <t>These are donations or investments attributable to the contract. Reforestation or afforestation initiatives must be designed by experts to take into account, among other aspects, placement on different types of land, alternative use, climate change effects, biodiversity implications, etc.</t>
  </si>
  <si>
    <t xml:space="preserve">Provide a list of donations and projects to be supported on the contract, together with anticipated impacts and an explanation of the Monitoring and Evaluation processes to be put in place. Specify a list of areas expected to be impacted by the reforestation or afforestation projects. </t>
  </si>
  <si>
    <t xml:space="preserve">Provide a list of donations and projects supported on the contract, together with information on what the anticipated impacts were and an explanation of the Monitoring and Evaluation processes that were put in place for each programme. Specify or list areas that were directly impacted by the reforestation or afforestation projects. </t>
  </si>
  <si>
    <t>RE48a</t>
  </si>
  <si>
    <t>FM75</t>
  </si>
  <si>
    <t>Volunteering with initiatives working on environmental conservation and sustainable ecosystem management - resources invested including time, funds and in-kind contributions</t>
  </si>
  <si>
    <r>
      <t xml:space="preserve">Provide a breakdown of resources to be invested in the initiative, including time and volunteering that can be attributed to the contract. 
Describe which initiative(s) working on environmental conservation and sustainable ecosystem management you will be working with. 
</t>
    </r>
    <r>
      <rPr>
        <b/>
        <sz val="11"/>
        <color rgb="FF002060"/>
        <rFont val="Calibri"/>
        <family val="2"/>
        <scheme val="minor"/>
      </rPr>
      <t>Further indicator guidance:</t>
    </r>
    <r>
      <rPr>
        <sz val="11"/>
        <color rgb="FF002060"/>
        <rFont val="Calibri"/>
        <family val="2"/>
        <scheme val="minor"/>
      </rPr>
      <t xml:space="preserve"> contributions to this indicator can include time, funds and in-kind contributions. Volunteering time spent in multi-stakeholder engagement can be valued at £16.93 per hour. Only volunteering hours spend during work hours or paid overtime hours can be counted. </t>
    </r>
  </si>
  <si>
    <t>Participation and resources to be invested, including time and volunteering, in relevant environmental conservation and sustainable ecosystem management initiatives that can be attributed to the contract. Only volunteering hours spent during work hours or paid overtime hours can be counted.</t>
  </si>
  <si>
    <t>Participation and resources invested including time and volunteering that can be attributed to the contract. Only volunteering hours spent during work hours or paid overtime hours can be counted.</t>
  </si>
  <si>
    <t>For each initiative or project supported, provide a breakdown of volunteering and staff time invested, alongside other investment. Only volunteering hours spent during work hours or paid overtime hours can be counted.</t>
  </si>
  <si>
    <t>Total £ value including time, funds and in-kind contributions. Volunteering time spent in multi-stakeholder engagement initiatives and sustainable ecosystem management can be valued at £16.93 per hour.</t>
  </si>
  <si>
    <t>Resource efficiency and circular economy solutions are promoted</t>
  </si>
  <si>
    <t>NT72</t>
  </si>
  <si>
    <t>FM91</t>
  </si>
  <si>
    <t xml:space="preserve">Hard to recycle waste diverted from landfill or incineration through specific recycling partnerships (e.g. Terracycle or equivalent) </t>
  </si>
  <si>
    <t>Tonnes</t>
  </si>
  <si>
    <r>
      <t xml:space="preserve">Tonnes of waste that would not be recycled through standard recycling but that have been diverted to a dedicated recycling programme. 
</t>
    </r>
    <r>
      <rPr>
        <b/>
        <sz val="11"/>
        <color rgb="FF002060"/>
        <rFont val="Calibri"/>
        <family val="2"/>
        <scheme val="minor"/>
      </rPr>
      <t>Further indicator guidance:</t>
    </r>
    <r>
      <rPr>
        <sz val="11"/>
        <color rgb="FF002060"/>
        <rFont val="Calibri"/>
        <family val="2"/>
        <scheme val="minor"/>
      </rPr>
      <t xml:space="preserve"> hard to recycle waste can include, but is not limited to: cigarette butts, wrappers, cosmetic product packaging including different types of plastics.</t>
    </r>
  </si>
  <si>
    <t xml:space="preserve">Hard to recycle waste can include, but is not limited to: cigarette butts, wrappers, cosmetic product packaging including different types of plastics. For examples of relevant programmes see Terracycle, or equivalent. (https://www.terracycle.com/en-GB/zero_waste_boxes; https://www.terracycle.com/en-GB/about-terracycle/pre_consumer_programs). </t>
  </si>
  <si>
    <t xml:space="preserve">Tonnes of waste that would not be recycled through standard recycling but that have been diverted to a dedicated recycling programme. </t>
  </si>
  <si>
    <t>Calculate the estimated tonnes of waste that would not be recycled through standard recycling but that will be diverted to a dedicated recycling programme because of your programme or partnership. Provide information on the nature of the waste to be recycled to evidence the nature of recycling difficulties.</t>
  </si>
  <si>
    <t>Report the total amount of hard to recycle waste on the contract that has been diverted through a dedicated recycling programme. Provide details of any partner organisations on the contract for the programme. Provide information on the nature of the waste recycled to evidence the nature of recycling difficulties.</t>
  </si>
  <si>
    <t>Postcode</t>
  </si>
  <si>
    <t>Postcode Sector</t>
  </si>
  <si>
    <t>lsoa11</t>
  </si>
  <si>
    <t>Ward Name</t>
  </si>
  <si>
    <t>Town</t>
  </si>
  <si>
    <t>IMD Decile
(1= Most deprived,
10 = Least deprived)</t>
  </si>
  <si>
    <t>TQ1 1AA</t>
  </si>
  <si>
    <t>TQ1 1</t>
  </si>
  <si>
    <t>E01015256</t>
  </si>
  <si>
    <t>Tormohun</t>
  </si>
  <si>
    <t>Torquay</t>
  </si>
  <si>
    <t>TQ1 1AD</t>
  </si>
  <si>
    <t>TQ1 1AF</t>
  </si>
  <si>
    <t>TQ1 1AG</t>
  </si>
  <si>
    <t>TQ1 1AH</t>
  </si>
  <si>
    <t>E01015267</t>
  </si>
  <si>
    <t>Wellswood</t>
  </si>
  <si>
    <t>TQ1 1AJ</t>
  </si>
  <si>
    <t>TQ1 1AP</t>
  </si>
  <si>
    <t>TQ1 1BA</t>
  </si>
  <si>
    <t>TQ1 1BB</t>
  </si>
  <si>
    <t>E01015217</t>
  </si>
  <si>
    <t>TQ1 1BG</t>
  </si>
  <si>
    <t>TQ1 1BH</t>
  </si>
  <si>
    <t>TQ1 1BJ</t>
  </si>
  <si>
    <t>TQ1 1BL</t>
  </si>
  <si>
    <t>TQ1 1BN</t>
  </si>
  <si>
    <t>TQ1 1BP</t>
  </si>
  <si>
    <t>TQ1 1BQ</t>
  </si>
  <si>
    <t>TQ1 1BS</t>
  </si>
  <si>
    <t>TQ1 1BT</t>
  </si>
  <si>
    <t>TQ1 1BU</t>
  </si>
  <si>
    <t>TQ1 1BW</t>
  </si>
  <si>
    <t>TQ1 1BX</t>
  </si>
  <si>
    <t>TQ1 1BY</t>
  </si>
  <si>
    <t>TQ1 1BZ</t>
  </si>
  <si>
    <t>TQ1 1DA</t>
  </si>
  <si>
    <t>TQ1 1DB</t>
  </si>
  <si>
    <t>TQ1 1DD</t>
  </si>
  <si>
    <t>TQ1 1DE</t>
  </si>
  <si>
    <t>TQ1 1DF</t>
  </si>
  <si>
    <t>TQ1 1DG</t>
  </si>
  <si>
    <t>TQ1 1DH</t>
  </si>
  <si>
    <t>TQ1 1DL</t>
  </si>
  <si>
    <t>TQ1 1DN</t>
  </si>
  <si>
    <t>TQ1 1DP</t>
  </si>
  <si>
    <t>TQ1 1DR</t>
  </si>
  <si>
    <t>TQ1 1DS</t>
  </si>
  <si>
    <t>TQ1 1DT</t>
  </si>
  <si>
    <t>TQ1 1DU</t>
  </si>
  <si>
    <t>TQ1 1DW</t>
  </si>
  <si>
    <t>TQ1 1DY</t>
  </si>
  <si>
    <t>TQ1 1DZ</t>
  </si>
  <si>
    <t>TQ1 1EA</t>
  </si>
  <si>
    <t>TQ1 1EB</t>
  </si>
  <si>
    <t>TQ1 1ED</t>
  </si>
  <si>
    <t>TQ1 1EE</t>
  </si>
  <si>
    <t>TQ1 1EF</t>
  </si>
  <si>
    <t>TQ1 1EG</t>
  </si>
  <si>
    <t>TQ1 1EH</t>
  </si>
  <si>
    <t>TQ1 1EJ</t>
  </si>
  <si>
    <t>TQ1 1EL</t>
  </si>
  <si>
    <t>TQ1 1EN</t>
  </si>
  <si>
    <t>TQ1 1EP</t>
  </si>
  <si>
    <t>TQ1 1ER</t>
  </si>
  <si>
    <t>TQ1 1ES</t>
  </si>
  <si>
    <t>TQ1 1ET</t>
  </si>
  <si>
    <t>TQ1 1EU</t>
  </si>
  <si>
    <t>TQ1 1EW</t>
  </si>
  <si>
    <t>TQ1 1EX</t>
  </si>
  <si>
    <t>TQ1 1EY</t>
  </si>
  <si>
    <t>TQ1 1EZ</t>
  </si>
  <si>
    <t>TQ1 1FA</t>
  </si>
  <si>
    <t>TQ1 1HA</t>
  </si>
  <si>
    <t>TQ1 1HB</t>
  </si>
  <si>
    <t>TQ1 1HF</t>
  </si>
  <si>
    <t>TQ1 1HG</t>
  </si>
  <si>
    <t>TQ1 1HH</t>
  </si>
  <si>
    <t>TQ1 1HP</t>
  </si>
  <si>
    <t>TQ1 1HQ</t>
  </si>
  <si>
    <t>TQ1 1HR</t>
  </si>
  <si>
    <t>TQ1 1HS</t>
  </si>
  <si>
    <t>TQ1 1HT</t>
  </si>
  <si>
    <t>Ellacombe</t>
  </si>
  <si>
    <t>TQ1 1HU</t>
  </si>
  <si>
    <t>TQ1 1HX</t>
  </si>
  <si>
    <t>E01015214</t>
  </si>
  <si>
    <t>TQ1 1HY</t>
  </si>
  <si>
    <t>TQ1 1HZ</t>
  </si>
  <si>
    <t>TQ1 1JA</t>
  </si>
  <si>
    <t>TQ1 1JB</t>
  </si>
  <si>
    <t>TQ1 1JD</t>
  </si>
  <si>
    <t>TQ1 1JE</t>
  </si>
  <si>
    <t>TQ1 1JF</t>
  </si>
  <si>
    <t>TQ1 1JG</t>
  </si>
  <si>
    <t>TQ1 1LA</t>
  </si>
  <si>
    <t>TQ1 1LB</t>
  </si>
  <si>
    <t>TQ1 1LG</t>
  </si>
  <si>
    <t>TQ1 1LH</t>
  </si>
  <si>
    <t>TQ1 1LJ</t>
  </si>
  <si>
    <t>TQ1 1LQ</t>
  </si>
  <si>
    <t>TQ1 1LR</t>
  </si>
  <si>
    <t>TQ1 1LS</t>
  </si>
  <si>
    <t>TQ1 1LT</t>
  </si>
  <si>
    <t>TQ1 1NF</t>
  </si>
  <si>
    <t>TQ1 1NL</t>
  </si>
  <si>
    <t>TQ1 1NN</t>
  </si>
  <si>
    <t>TQ1 1NP</t>
  </si>
  <si>
    <t>TQ1 1NR</t>
  </si>
  <si>
    <t>TQ1 1NS</t>
  </si>
  <si>
    <t>TQ1 1NT</t>
  </si>
  <si>
    <t>TQ1 1NW</t>
  </si>
  <si>
    <t>TQ1 1NX</t>
  </si>
  <si>
    <t>TQ1 1PL</t>
  </si>
  <si>
    <t>TQ1 1QG</t>
  </si>
  <si>
    <t>TQ1 1QH</t>
  </si>
  <si>
    <t>TQ1 1QQ</t>
  </si>
  <si>
    <t>TQ1 1RE</t>
  </si>
  <si>
    <t>TQ1 1RF</t>
  </si>
  <si>
    <t>TQ1 1RG</t>
  </si>
  <si>
    <t>TQ1 1RQ</t>
  </si>
  <si>
    <t>TQ1 1TB</t>
  </si>
  <si>
    <t>TQ1 1TD</t>
  </si>
  <si>
    <t>TQ1 1TE</t>
  </si>
  <si>
    <t>TQ1 1TF</t>
  </si>
  <si>
    <t>TQ1 1TG</t>
  </si>
  <si>
    <t>TQ1 1TY</t>
  </si>
  <si>
    <t>TQ1 1UA</t>
  </si>
  <si>
    <t>TQ1 1UB</t>
  </si>
  <si>
    <t>TQ1 1UD</t>
  </si>
  <si>
    <t>TQ1 1UE</t>
  </si>
  <si>
    <t>TQ1 1UF</t>
  </si>
  <si>
    <t>TQ1 1UG</t>
  </si>
  <si>
    <t>TQ1 1XH</t>
  </si>
  <si>
    <t>TQ1 1XR</t>
  </si>
  <si>
    <t>TQ1 1XS</t>
  </si>
  <si>
    <t>TQ1 1XU</t>
  </si>
  <si>
    <t>TQ1 1XX</t>
  </si>
  <si>
    <t>TQ1 1XY</t>
  </si>
  <si>
    <t>TQ1 1YL</t>
  </si>
  <si>
    <t>TQ1 1YN</t>
  </si>
  <si>
    <t>TQ1 1YR</t>
  </si>
  <si>
    <t>TQ1 1YS</t>
  </si>
  <si>
    <t>TQ1 1YX</t>
  </si>
  <si>
    <t>TQ1 1ZN</t>
  </si>
  <si>
    <t>TQ1 1ZU</t>
  </si>
  <si>
    <t>TQ1 2AA</t>
  </si>
  <si>
    <t>TQ1 2</t>
  </si>
  <si>
    <t>TQ1 2AB</t>
  </si>
  <si>
    <t>TQ1 2AD</t>
  </si>
  <si>
    <t>TQ1 2AG</t>
  </si>
  <si>
    <t>TQ1 2AH</t>
  </si>
  <si>
    <t>TQ1 2AJ</t>
  </si>
  <si>
    <t>TQ1 2AL</t>
  </si>
  <si>
    <t>TQ1 2AN</t>
  </si>
  <si>
    <t>TQ1 2AP</t>
  </si>
  <si>
    <t>TQ1 2AQ</t>
  </si>
  <si>
    <t>TQ1 2AR</t>
  </si>
  <si>
    <t>TQ1 2AS</t>
  </si>
  <si>
    <t>TQ1 2AT</t>
  </si>
  <si>
    <t>TQ1 2AU</t>
  </si>
  <si>
    <t>TQ1 2AX</t>
  </si>
  <si>
    <t>TQ1 2AY</t>
  </si>
  <si>
    <t>TQ1 2AZ</t>
  </si>
  <si>
    <t>TQ1 2BA</t>
  </si>
  <si>
    <t>TQ1 2BB</t>
  </si>
  <si>
    <t>TQ1 2BD</t>
  </si>
  <si>
    <t>TQ1 2BE</t>
  </si>
  <si>
    <t>TQ1 2BG</t>
  </si>
  <si>
    <t>TQ1 2BH</t>
  </si>
  <si>
    <t>TQ1 2BJ</t>
  </si>
  <si>
    <t>TQ1 2BL</t>
  </si>
  <si>
    <t>TQ1 2BN</t>
  </si>
  <si>
    <t>TQ1 2BP</t>
  </si>
  <si>
    <t>TQ1 2BS</t>
  </si>
  <si>
    <t>TQ1 2BT</t>
  </si>
  <si>
    <t>TQ1 2BU</t>
  </si>
  <si>
    <t>TQ1 2BW</t>
  </si>
  <si>
    <t>TQ1 2BX</t>
  </si>
  <si>
    <t>TQ1 2BY</t>
  </si>
  <si>
    <t>TQ1 2BZ</t>
  </si>
  <si>
    <t>TQ1 2DA</t>
  </si>
  <si>
    <t>TQ1 2DB</t>
  </si>
  <si>
    <t>TQ1 2DD</t>
  </si>
  <si>
    <t>TQ1 2DE</t>
  </si>
  <si>
    <t>TQ1 2DF</t>
  </si>
  <si>
    <t>TQ1 2DG</t>
  </si>
  <si>
    <t>TQ1 2DJ</t>
  </si>
  <si>
    <t>TQ1 2DQ</t>
  </si>
  <si>
    <t>TQ1 2DS</t>
  </si>
  <si>
    <t>TQ1 2DT</t>
  </si>
  <si>
    <t>TQ1 2DU</t>
  </si>
  <si>
    <t>TQ1 2DX</t>
  </si>
  <si>
    <t>TQ1 2DY</t>
  </si>
  <si>
    <t>TQ1 2DZ</t>
  </si>
  <si>
    <t>TQ1 2EA</t>
  </si>
  <si>
    <t>TQ1 2EB</t>
  </si>
  <si>
    <t>TQ1 2EL</t>
  </si>
  <si>
    <t>TQ1 2EP</t>
  </si>
  <si>
    <t>TQ1 2EW</t>
  </si>
  <si>
    <t>TQ1 2JP</t>
  </si>
  <si>
    <t>TQ1 2JR</t>
  </si>
  <si>
    <t>TQ1 2JS</t>
  </si>
  <si>
    <t>TQ1 2JT</t>
  </si>
  <si>
    <t>TQ1 2JU</t>
  </si>
  <si>
    <t>TQ1 2JX</t>
  </si>
  <si>
    <t>TQ1 2JY</t>
  </si>
  <si>
    <t>TQ1 2JZ</t>
  </si>
  <si>
    <t>TQ1 2LA</t>
  </si>
  <si>
    <t>TQ1 2LB</t>
  </si>
  <si>
    <t>TQ1 2LD</t>
  </si>
  <si>
    <t>TQ1 2LE</t>
  </si>
  <si>
    <t>TQ1 2LF</t>
  </si>
  <si>
    <t>TQ1 2LG</t>
  </si>
  <si>
    <t>TQ1 2LR</t>
  </si>
  <si>
    <t>TQ1 2LS</t>
  </si>
  <si>
    <t>TQ1 2QY</t>
  </si>
  <si>
    <t>TQ1 2RA</t>
  </si>
  <si>
    <t>TQ1 2RD</t>
  </si>
  <si>
    <t>TQ1 2RE</t>
  </si>
  <si>
    <t>TQ1 2RF</t>
  </si>
  <si>
    <t>TQ1 2RH</t>
  </si>
  <si>
    <t>TQ1 2SZ</t>
  </si>
  <si>
    <t>TQ1 2WA</t>
  </si>
  <si>
    <t>TQ1 2WB</t>
  </si>
  <si>
    <t>TQ1 2WE</t>
  </si>
  <si>
    <t>TQ1 2XB</t>
  </si>
  <si>
    <t>TQ1 2XD</t>
  </si>
  <si>
    <t>TQ1 2XS</t>
  </si>
  <si>
    <t>TQ1 2XT</t>
  </si>
  <si>
    <t>TQ1 2XU</t>
  </si>
  <si>
    <t>TQ1 2XW</t>
  </si>
  <si>
    <t>TQ1 2XZ</t>
  </si>
  <si>
    <t>TQ1 2YA</t>
  </si>
  <si>
    <t>TQ1 2YB</t>
  </si>
  <si>
    <t>TQ1 2YD</t>
  </si>
  <si>
    <t>TQ1 2YE</t>
  </si>
  <si>
    <t>TQ1 2YQ</t>
  </si>
  <si>
    <t>TQ1 2YS</t>
  </si>
  <si>
    <t>TQ1 2YT</t>
  </si>
  <si>
    <t>TQ1 2YZ</t>
  </si>
  <si>
    <t>TQ1 2ZE</t>
  </si>
  <si>
    <t>TQ1 2ZF</t>
  </si>
  <si>
    <t>TQ1 2ZR</t>
  </si>
  <si>
    <t>TQ1 3AA</t>
  </si>
  <si>
    <t>TQ1 3</t>
  </si>
  <si>
    <t>TQ1 3AD</t>
  </si>
  <si>
    <t>TQ1 3AE</t>
  </si>
  <si>
    <t>TQ1 3AF</t>
  </si>
  <si>
    <t>TQ1 3AG</t>
  </si>
  <si>
    <t>TQ1 3AH</t>
  </si>
  <si>
    <t>TQ1 3AJ</t>
  </si>
  <si>
    <t>TQ1 3AL</t>
  </si>
  <si>
    <t>TQ1 3AN</t>
  </si>
  <si>
    <t>TQ1 3AP</t>
  </si>
  <si>
    <t>TQ1 3AQ</t>
  </si>
  <si>
    <t>TQ1 3AR</t>
  </si>
  <si>
    <t>TQ1 3AS</t>
  </si>
  <si>
    <t>TQ1 3AT</t>
  </si>
  <si>
    <t>TQ1 3AU</t>
  </si>
  <si>
    <t>TQ1 3AW</t>
  </si>
  <si>
    <t>TQ1 3AX</t>
  </si>
  <si>
    <t>TQ1 3AY</t>
  </si>
  <si>
    <t>TQ1 3AZ</t>
  </si>
  <si>
    <t>TQ1 3BA</t>
  </si>
  <si>
    <t>TQ1 3BB</t>
  </si>
  <si>
    <t>TQ1 3BD</t>
  </si>
  <si>
    <t>TQ1 3BE</t>
  </si>
  <si>
    <t>TQ1 3BG</t>
  </si>
  <si>
    <t>TQ1 3BH</t>
  </si>
  <si>
    <t>TQ1 3BJ</t>
  </si>
  <si>
    <t>TQ1 3BL</t>
  </si>
  <si>
    <t>TQ1 3BP</t>
  </si>
  <si>
    <t>TQ1 3BQ</t>
  </si>
  <si>
    <t>TQ1 3BS</t>
  </si>
  <si>
    <t>TQ1 3BT</t>
  </si>
  <si>
    <t>TQ1 3BU</t>
  </si>
  <si>
    <t>TQ1 3BX</t>
  </si>
  <si>
    <t>TQ1 3BY</t>
  </si>
  <si>
    <t>TQ1 3BZ</t>
  </si>
  <si>
    <t>E01015255</t>
  </si>
  <si>
    <t>TQ1 3DA</t>
  </si>
  <si>
    <t>TQ1 3DB</t>
  </si>
  <si>
    <t>TQ1 3DE</t>
  </si>
  <si>
    <t>TQ1 3DG</t>
  </si>
  <si>
    <t>TQ1 3DH</t>
  </si>
  <si>
    <t>TQ1 3DJ</t>
  </si>
  <si>
    <t>TQ1 3DL</t>
  </si>
  <si>
    <t>TQ1 3DN</t>
  </si>
  <si>
    <t>TQ1 3DP</t>
  </si>
  <si>
    <t>TQ1 3DQ</t>
  </si>
  <si>
    <t>TQ1 3DR</t>
  </si>
  <si>
    <t>TQ1 3DS</t>
  </si>
  <si>
    <t>TQ1 3DT</t>
  </si>
  <si>
    <t>TQ1 3DU</t>
  </si>
  <si>
    <t>TQ1 3DW</t>
  </si>
  <si>
    <t>TQ1 3DX</t>
  </si>
  <si>
    <t>TQ1 3DY</t>
  </si>
  <si>
    <t>E01015260</t>
  </si>
  <si>
    <t>TQ1 3DZ</t>
  </si>
  <si>
    <t>TQ1 3EA</t>
  </si>
  <si>
    <t>TQ1 3EB</t>
  </si>
  <si>
    <t>TQ1 3ED</t>
  </si>
  <si>
    <t>TQ1 3EE</t>
  </si>
  <si>
    <t>TQ1 3EF</t>
  </si>
  <si>
    <t>TQ1 3EG</t>
  </si>
  <si>
    <t>TQ1 3EH</t>
  </si>
  <si>
    <t>TQ1 3EJ</t>
  </si>
  <si>
    <t>TQ1 3EL</t>
  </si>
  <si>
    <t>TQ1 3EN</t>
  </si>
  <si>
    <t>TQ1 3EQ</t>
  </si>
  <si>
    <t>TQ1 3ES</t>
  </si>
  <si>
    <t>TQ1 3EU</t>
  </si>
  <si>
    <t>TQ1 3EW</t>
  </si>
  <si>
    <t>TQ1 3EX</t>
  </si>
  <si>
    <t>TQ1 3EY</t>
  </si>
  <si>
    <t>TQ1 3EZ</t>
  </si>
  <si>
    <t>TQ1 3HE</t>
  </si>
  <si>
    <t>TQ1 3HF</t>
  </si>
  <si>
    <t>TQ1 3HU</t>
  </si>
  <si>
    <t>TQ1 3HY</t>
  </si>
  <si>
    <t>TQ1 3HZ</t>
  </si>
  <si>
    <t>TQ1 3JA</t>
  </si>
  <si>
    <t>TQ1 3JB</t>
  </si>
  <si>
    <t>TQ1 3JD</t>
  </si>
  <si>
    <t>TQ1 3JE</t>
  </si>
  <si>
    <t>TQ1 3JF</t>
  </si>
  <si>
    <t>TQ1 3JG</t>
  </si>
  <si>
    <t>TQ1 3JQ</t>
  </si>
  <si>
    <t>TQ1 3PQ</t>
  </si>
  <si>
    <t>TQ1 3TL</t>
  </si>
  <si>
    <t>TQ1 3TZ</t>
  </si>
  <si>
    <t>TQ1 3UT</t>
  </si>
  <si>
    <t>TQ1 3XB</t>
  </si>
  <si>
    <t>TQ1 3XL</t>
  </si>
  <si>
    <t>TQ1 3XN</t>
  </si>
  <si>
    <t>TQ1 3XP</t>
  </si>
  <si>
    <t>TQ1 3XQ</t>
  </si>
  <si>
    <t>TQ1 3XR</t>
  </si>
  <si>
    <t>TQ1 3XS</t>
  </si>
  <si>
    <t>TQ1 3XT</t>
  </si>
  <si>
    <t>TQ1 3XU</t>
  </si>
  <si>
    <t>TQ1 3YA</t>
  </si>
  <si>
    <t>TQ1 3YD</t>
  </si>
  <si>
    <t>TQ1 3YF</t>
  </si>
  <si>
    <t>TQ1 3YG</t>
  </si>
  <si>
    <t>TQ1 3YJ</t>
  </si>
  <si>
    <t>TQ1 3YL</t>
  </si>
  <si>
    <t>TQ1 3YR</t>
  </si>
  <si>
    <t>TQ1 3YU</t>
  </si>
  <si>
    <t>TQ1 3YY</t>
  </si>
  <si>
    <t>TQ1 3ZL</t>
  </si>
  <si>
    <t>TQ1 4AB</t>
  </si>
  <si>
    <t>TQ1 4</t>
  </si>
  <si>
    <t>E01015261</t>
  </si>
  <si>
    <t>TQ1 4AD</t>
  </si>
  <si>
    <t>TQ1 4AE</t>
  </si>
  <si>
    <t>TQ1 4AF</t>
  </si>
  <si>
    <t>TQ1 4AG</t>
  </si>
  <si>
    <t>TQ1 4AH</t>
  </si>
  <si>
    <t>TQ1 4AJ</t>
  </si>
  <si>
    <t>TQ1 4AL</t>
  </si>
  <si>
    <t>TQ1 4AN</t>
  </si>
  <si>
    <t>TQ1 4AP</t>
  </si>
  <si>
    <t>TQ1 4AQ</t>
  </si>
  <si>
    <t>TQ1 4AT</t>
  </si>
  <si>
    <t>TQ1 4BA</t>
  </si>
  <si>
    <t>TQ1 4BB</t>
  </si>
  <si>
    <t>TQ1 4BD</t>
  </si>
  <si>
    <t>TQ1 4BE</t>
  </si>
  <si>
    <t>TQ1 4BG</t>
  </si>
  <si>
    <t>TQ1 4BP</t>
  </si>
  <si>
    <t>TQ1 4BQ</t>
  </si>
  <si>
    <t>TQ1 4BS</t>
  </si>
  <si>
    <t>TQ1 4BT</t>
  </si>
  <si>
    <t>TQ1 4BU</t>
  </si>
  <si>
    <t>TQ1 4BW</t>
  </si>
  <si>
    <t>TQ1 4BX</t>
  </si>
  <si>
    <t>TQ1 4BY</t>
  </si>
  <si>
    <t>TQ1 4BZ</t>
  </si>
  <si>
    <t>TQ1 4DA</t>
  </si>
  <si>
    <t>TQ1 4DB</t>
  </si>
  <si>
    <t>TQ1 4DS</t>
  </si>
  <si>
    <t>TQ1 4DZ</t>
  </si>
  <si>
    <t>TQ1 4EA</t>
  </si>
  <si>
    <t>TQ1 4EB</t>
  </si>
  <si>
    <t>TQ1 4ED</t>
  </si>
  <si>
    <t>TQ1 4EE</t>
  </si>
  <si>
    <t>TQ1 4EG</t>
  </si>
  <si>
    <t>TQ1 4EY</t>
  </si>
  <si>
    <t>TQ1 4FA</t>
  </si>
  <si>
    <t>TQ1 4FD</t>
  </si>
  <si>
    <t>TQ1 4FF</t>
  </si>
  <si>
    <t>TQ1 4FH</t>
  </si>
  <si>
    <t>TQ1 4FJ</t>
  </si>
  <si>
    <t>TQ1 4FL</t>
  </si>
  <si>
    <t>TQ1 4SJ</t>
  </si>
  <si>
    <t>E01015266</t>
  </si>
  <si>
    <t>Barton with Watcombe</t>
  </si>
  <si>
    <t>TQ1 4SN</t>
  </si>
  <si>
    <t>TQ1 4UT</t>
  </si>
  <si>
    <t>TQ1 4WA</t>
  </si>
  <si>
    <t>TQ1 4WB</t>
  </si>
  <si>
    <t>TQ1 4WJ</t>
  </si>
  <si>
    <t>TQ1 4XB</t>
  </si>
  <si>
    <t>TQ1 4XF</t>
  </si>
  <si>
    <t>TQ1 4XL</t>
  </si>
  <si>
    <t>TQ1 4XN</t>
  </si>
  <si>
    <t>TQ1 4XQ</t>
  </si>
  <si>
    <t>TQ1 4XW</t>
  </si>
  <si>
    <t>TQ1 4XX</t>
  </si>
  <si>
    <t>TQ1 4XY</t>
  </si>
  <si>
    <t>TQ1 4YA</t>
  </si>
  <si>
    <t>TQ1 4YB</t>
  </si>
  <si>
    <t>TQ1 4YD</t>
  </si>
  <si>
    <t>TQ1 4YE</t>
  </si>
  <si>
    <t>TQ1 4YF</t>
  </si>
  <si>
    <t>TQ1 4YJ</t>
  </si>
  <si>
    <t>TQ1 4YL</t>
  </si>
  <si>
    <t>TQ1 4YP</t>
  </si>
  <si>
    <t>TQ1 4YR</t>
  </si>
  <si>
    <t>TQ1 4YS</t>
  </si>
  <si>
    <t>TQ1 4ZB</t>
  </si>
  <si>
    <t>TQ1 4ZE</t>
  </si>
  <si>
    <t>TQ1 4ZJ</t>
  </si>
  <si>
    <t>TQ1 4ZS</t>
  </si>
  <si>
    <t>TQ1 9SA</t>
  </si>
  <si>
    <t>TQ1 9</t>
  </si>
  <si>
    <t>TQ1 9SB</t>
  </si>
  <si>
    <t>TQ1 9SD</t>
  </si>
  <si>
    <t>TQ1 9SE</t>
  </si>
  <si>
    <t>TQ1 9SF</t>
  </si>
  <si>
    <t>TQ1 9SG</t>
  </si>
  <si>
    <t>TQ1 9SH</t>
  </si>
  <si>
    <t>TQ1 9SJ</t>
  </si>
  <si>
    <t>TQ1 9SL</t>
  </si>
  <si>
    <t>TQ1 9SN</t>
  </si>
  <si>
    <t>TQ1 9SP</t>
  </si>
  <si>
    <t>TQ1 9SQ</t>
  </si>
  <si>
    <t>TQ1 9SR</t>
  </si>
  <si>
    <t>TQ1 9SS</t>
  </si>
  <si>
    <t>TQ1 9ST</t>
  </si>
  <si>
    <t>TQ1 9SU</t>
  </si>
  <si>
    <t>TQ2 5AA</t>
  </si>
  <si>
    <t>TQ2 5</t>
  </si>
  <si>
    <t>TQ2 5AB</t>
  </si>
  <si>
    <t>TQ2 5AD</t>
  </si>
  <si>
    <t>TQ2 5AE</t>
  </si>
  <si>
    <t>TQ2 5AF</t>
  </si>
  <si>
    <t>TQ2 5AG</t>
  </si>
  <si>
    <t>TQ2 5AH</t>
  </si>
  <si>
    <t>TQ2 5AJ</t>
  </si>
  <si>
    <t>TQ2 5AL</t>
  </si>
  <si>
    <t>TQ2 5AN</t>
  </si>
  <si>
    <t>TQ2 5AP</t>
  </si>
  <si>
    <t>TQ2 5AQ</t>
  </si>
  <si>
    <t>TQ2 5AR</t>
  </si>
  <si>
    <t>TQ2 5AS</t>
  </si>
  <si>
    <t>TQ2 5AT</t>
  </si>
  <si>
    <t>TQ2 5AU</t>
  </si>
  <si>
    <t>TQ2 5AW</t>
  </si>
  <si>
    <t>TQ2 5AX</t>
  </si>
  <si>
    <t>TQ2 5AY</t>
  </si>
  <si>
    <t>TQ2 5AZ</t>
  </si>
  <si>
    <t>TQ2 5BA</t>
  </si>
  <si>
    <t>TQ2 5BB</t>
  </si>
  <si>
    <t>TQ2 5BD</t>
  </si>
  <si>
    <t>TQ2 5BE</t>
  </si>
  <si>
    <t>TQ2 5BG</t>
  </si>
  <si>
    <t>TQ2 5BH</t>
  </si>
  <si>
    <t>TQ2 5BJ</t>
  </si>
  <si>
    <t>TQ2 5BL</t>
  </si>
  <si>
    <t>TQ2 5BN</t>
  </si>
  <si>
    <t>TQ2 5BP</t>
  </si>
  <si>
    <t>TQ2 5BQ</t>
  </si>
  <si>
    <t>TQ2 5BS</t>
  </si>
  <si>
    <t>TQ2 5BT</t>
  </si>
  <si>
    <t>TQ2 5BU</t>
  </si>
  <si>
    <t>TQ2 5BW</t>
  </si>
  <si>
    <t>TQ2 5BX</t>
  </si>
  <si>
    <t>TQ2 5BY</t>
  </si>
  <si>
    <t>TQ2 5BZ</t>
  </si>
  <si>
    <t>TQ2 5DA</t>
  </si>
  <si>
    <t>TQ2 5DF</t>
  </si>
  <si>
    <t>TQ2 5DG</t>
  </si>
  <si>
    <t>TQ2 5DH</t>
  </si>
  <si>
    <t>TQ2 5DJ</t>
  </si>
  <si>
    <t>TQ2 5DL</t>
  </si>
  <si>
    <t>TQ2 5DN</t>
  </si>
  <si>
    <t>TQ2 5DP</t>
  </si>
  <si>
    <t>TQ2 5DQ</t>
  </si>
  <si>
    <t>TQ2 5DR</t>
  </si>
  <si>
    <t>TQ2 5DS</t>
  </si>
  <si>
    <t>TQ2 5DT</t>
  </si>
  <si>
    <t>TQ2 5DU</t>
  </si>
  <si>
    <t>TQ2 5DW</t>
  </si>
  <si>
    <t>TQ2 5DX</t>
  </si>
  <si>
    <t>TQ2 5DY</t>
  </si>
  <si>
    <t>TQ2 5DZ</t>
  </si>
  <si>
    <t>TQ2 5EA</t>
  </si>
  <si>
    <t>TQ2 5EB</t>
  </si>
  <si>
    <t>TQ2 5ED</t>
  </si>
  <si>
    <t>TQ2 5EE</t>
  </si>
  <si>
    <t>TQ2 5EF</t>
  </si>
  <si>
    <t>TQ2 5EG</t>
  </si>
  <si>
    <t>TQ2 5EH</t>
  </si>
  <si>
    <t>TQ2 5EJ</t>
  </si>
  <si>
    <t>TQ2 5EL</t>
  </si>
  <si>
    <t>TQ2 5EN</t>
  </si>
  <si>
    <t>TQ2 5EP</t>
  </si>
  <si>
    <t>TQ2 5EQ</t>
  </si>
  <si>
    <t>TQ2 5ER</t>
  </si>
  <si>
    <t>TQ2 5ES</t>
  </si>
  <si>
    <t>TQ2 5ET</t>
  </si>
  <si>
    <t>TQ2 5EW</t>
  </si>
  <si>
    <t>TQ2 5EX</t>
  </si>
  <si>
    <t>TQ2 5EY</t>
  </si>
  <si>
    <t>TQ2 5EZ</t>
  </si>
  <si>
    <t>TQ2 5FB</t>
  </si>
  <si>
    <t>TQ2 5HA</t>
  </si>
  <si>
    <t>TQ2 5HB</t>
  </si>
  <si>
    <t>TQ2 5HD</t>
  </si>
  <si>
    <t>TQ2 5HE</t>
  </si>
  <si>
    <t>TQ2 5HF</t>
  </si>
  <si>
    <t>TQ2 5HG</t>
  </si>
  <si>
    <t>TQ2 5HH</t>
  </si>
  <si>
    <t>TQ2 5HJ</t>
  </si>
  <si>
    <t>TQ2 5HL</t>
  </si>
  <si>
    <t>TQ2 5HN</t>
  </si>
  <si>
    <t>TQ2 5HP</t>
  </si>
  <si>
    <t>TQ2 5HQ</t>
  </si>
  <si>
    <t>TQ2 5HR</t>
  </si>
  <si>
    <t>TQ2 5HS</t>
  </si>
  <si>
    <t>TQ2 5HT</t>
  </si>
  <si>
    <t>TQ2 5HU</t>
  </si>
  <si>
    <t>TQ2 5HW</t>
  </si>
  <si>
    <t>TQ2 5HX</t>
  </si>
  <si>
    <t>TQ2 5HY</t>
  </si>
  <si>
    <t>TQ2 5HZ</t>
  </si>
  <si>
    <t>TQ2 5JA</t>
  </si>
  <si>
    <t>TQ2 5JB</t>
  </si>
  <si>
    <t>TQ2 5JD</t>
  </si>
  <si>
    <t>TQ2 5JE</t>
  </si>
  <si>
    <t>TQ2 5JF</t>
  </si>
  <si>
    <t>TQ2 5JG</t>
  </si>
  <si>
    <t>TQ2 5JH</t>
  </si>
  <si>
    <t>TQ2 5JJ</t>
  </si>
  <si>
    <t>TQ2 5JL</t>
  </si>
  <si>
    <t>TQ2 5JN</t>
  </si>
  <si>
    <t>TQ2 5JP</t>
  </si>
  <si>
    <t>TQ2 5JR</t>
  </si>
  <si>
    <t>TQ2 5JS</t>
  </si>
  <si>
    <t>TQ2 5JU</t>
  </si>
  <si>
    <t>TQ2 5JW</t>
  </si>
  <si>
    <t>TQ2 5JX</t>
  </si>
  <si>
    <t>TQ2 5LA</t>
  </si>
  <si>
    <t>TQ2 5LB</t>
  </si>
  <si>
    <t>TQ2 5LD</t>
  </si>
  <si>
    <t>TQ2 5LG</t>
  </si>
  <si>
    <t>TQ2 5LH</t>
  </si>
  <si>
    <t>TQ2 5LJ</t>
  </si>
  <si>
    <t>TQ2 5LL</t>
  </si>
  <si>
    <t>TQ2 5LU</t>
  </si>
  <si>
    <t>TQ2 5LZ</t>
  </si>
  <si>
    <t>TQ2 5NA</t>
  </si>
  <si>
    <t>TQ2 5NB</t>
  </si>
  <si>
    <t>TQ2 5ND</t>
  </si>
  <si>
    <t>TQ2 5NE</t>
  </si>
  <si>
    <t>TQ2 5NF</t>
  </si>
  <si>
    <t>TQ2 5NG</t>
  </si>
  <si>
    <t>TQ2 5NH</t>
  </si>
  <si>
    <t>TQ2 5NJ</t>
  </si>
  <si>
    <t>TQ2 5NL</t>
  </si>
  <si>
    <t>TQ2 5NN</t>
  </si>
  <si>
    <t>TQ2 5NP</t>
  </si>
  <si>
    <t>TQ2 5NQ</t>
  </si>
  <si>
    <t>TQ2 5NR</t>
  </si>
  <si>
    <t>TQ2 5NS</t>
  </si>
  <si>
    <t>TQ2 5NT</t>
  </si>
  <si>
    <t>TQ2 5NU</t>
  </si>
  <si>
    <t>TQ2 5NW</t>
  </si>
  <si>
    <t>TQ2 5NX</t>
  </si>
  <si>
    <t>TQ2 5NY</t>
  </si>
  <si>
    <t>TQ2 5NZ</t>
  </si>
  <si>
    <t>TQ2 5PA</t>
  </si>
  <si>
    <t>TQ2 5PB</t>
  </si>
  <si>
    <t>TQ2 5PD</t>
  </si>
  <si>
    <t>TQ2 5PE</t>
  </si>
  <si>
    <t>TQ2 5PF</t>
  </si>
  <si>
    <t>TQ2 5PG</t>
  </si>
  <si>
    <t>TQ2 5PH</t>
  </si>
  <si>
    <t>TQ2 5PJ</t>
  </si>
  <si>
    <t>TQ2 5PL</t>
  </si>
  <si>
    <t>TQ2 5PN</t>
  </si>
  <si>
    <t>TQ2 5PP</t>
  </si>
  <si>
    <t>TQ2 5PQ</t>
  </si>
  <si>
    <t>TQ2 5PR</t>
  </si>
  <si>
    <t>TQ2 5PS</t>
  </si>
  <si>
    <t>TQ2 5PT</t>
  </si>
  <si>
    <t>TQ2 5PU</t>
  </si>
  <si>
    <t>TQ2 5PW</t>
  </si>
  <si>
    <t>TQ2 5PX</t>
  </si>
  <si>
    <t>TQ2 5PY</t>
  </si>
  <si>
    <t>TQ2 5PZ</t>
  </si>
  <si>
    <t>TQ2 5QA</t>
  </si>
  <si>
    <t>TQ2 5QB</t>
  </si>
  <si>
    <t>TQ2 5QD</t>
  </si>
  <si>
    <t>TQ2 5QG</t>
  </si>
  <si>
    <t>TQ2 5QH</t>
  </si>
  <si>
    <t>TQ2 5QJ</t>
  </si>
  <si>
    <t>TQ2 5QL</t>
  </si>
  <si>
    <t>TQ2 5QN</t>
  </si>
  <si>
    <t>TQ2 5QP</t>
  </si>
  <si>
    <t>TQ2 5QQ</t>
  </si>
  <si>
    <t>TQ2 5QR</t>
  </si>
  <si>
    <t>TQ2 5QS</t>
  </si>
  <si>
    <t>TQ2 5QT</t>
  </si>
  <si>
    <t>TQ2 5QU</t>
  </si>
  <si>
    <t>TQ2 5QW</t>
  </si>
  <si>
    <t>TQ2 5QX</t>
  </si>
  <si>
    <t>TQ2 5QY</t>
  </si>
  <si>
    <t>TQ2 5QZ</t>
  </si>
  <si>
    <t>TQ2 5RA</t>
  </si>
  <si>
    <t>TQ2 5RB</t>
  </si>
  <si>
    <t>TQ2 5RD</t>
  </si>
  <si>
    <t>TQ2 5RF</t>
  </si>
  <si>
    <t>TQ2 5RH</t>
  </si>
  <si>
    <t>TQ2 5RJ</t>
  </si>
  <si>
    <t>TQ2 5RL</t>
  </si>
  <si>
    <t>TQ2 5RN</t>
  </si>
  <si>
    <t>TQ2 5RP</t>
  </si>
  <si>
    <t>TQ2 5RQ</t>
  </si>
  <si>
    <t>TQ2 5RR</t>
  </si>
  <si>
    <t>TQ2 5RS</t>
  </si>
  <si>
    <t>TQ2 5RT</t>
  </si>
  <si>
    <t>TQ2 5RU</t>
  </si>
  <si>
    <t>TQ2 5RW</t>
  </si>
  <si>
    <t>TQ2 5RX</t>
  </si>
  <si>
    <t>TQ2 5RY</t>
  </si>
  <si>
    <t>TQ2 5RZ</t>
  </si>
  <si>
    <t>TQ2 5SA</t>
  </si>
  <si>
    <t>TQ2 5SB</t>
  </si>
  <si>
    <t>TQ2 5SD</t>
  </si>
  <si>
    <t>TQ2 5SE</t>
  </si>
  <si>
    <t>TQ2 5SF</t>
  </si>
  <si>
    <t>TQ2 5SG</t>
  </si>
  <si>
    <t>TQ2 5SH</t>
  </si>
  <si>
    <t>TQ2 5SJ</t>
  </si>
  <si>
    <t>TQ2 5SL</t>
  </si>
  <si>
    <t>TQ2 5SN</t>
  </si>
  <si>
    <t>TQ2 5SP</t>
  </si>
  <si>
    <t>TQ2 5SQ</t>
  </si>
  <si>
    <t>TQ2 5SR</t>
  </si>
  <si>
    <t>TQ2 5SS</t>
  </si>
  <si>
    <t>TQ2 5ST</t>
  </si>
  <si>
    <t>TQ2 5SU</t>
  </si>
  <si>
    <t>TQ2 5SW</t>
  </si>
  <si>
    <t>TQ2 5SX</t>
  </si>
  <si>
    <t>TQ2 5SY</t>
  </si>
  <si>
    <t>TQ2 5SZ</t>
  </si>
  <si>
    <t>TQ2 5TA</t>
  </si>
  <si>
    <t>TQ2 5TB</t>
  </si>
  <si>
    <t>TQ2 5TD</t>
  </si>
  <si>
    <t>TQ2 5TE</t>
  </si>
  <si>
    <t>TQ2 5TF</t>
  </si>
  <si>
    <t>TQ2 5TH</t>
  </si>
  <si>
    <t>TQ2 5TJ</t>
  </si>
  <si>
    <t>TQ2 5TL</t>
  </si>
  <si>
    <t>TQ2 5TN</t>
  </si>
  <si>
    <t>TQ2 5TP</t>
  </si>
  <si>
    <t>TQ2 5TQ</t>
  </si>
  <si>
    <t>TQ2 5TR</t>
  </si>
  <si>
    <t>TQ2 5TS</t>
  </si>
  <si>
    <t>TQ2 5TT</t>
  </si>
  <si>
    <t>TQ2 5TU</t>
  </si>
  <si>
    <t>TQ2 5TW</t>
  </si>
  <si>
    <t>TQ2 5TX</t>
  </si>
  <si>
    <t>TQ2 5TY</t>
  </si>
  <si>
    <t>TQ2 5TZ</t>
  </si>
  <si>
    <t>TQ2 5UA</t>
  </si>
  <si>
    <t>TQ2 5UB</t>
  </si>
  <si>
    <t>TQ2 5UD</t>
  </si>
  <si>
    <t>TQ2 5UE</t>
  </si>
  <si>
    <t>TQ2 5UF</t>
  </si>
  <si>
    <t>TQ2 5UG</t>
  </si>
  <si>
    <t>TQ2 5UH</t>
  </si>
  <si>
    <t>TQ2 5UJ</t>
  </si>
  <si>
    <t>TQ2 5UL</t>
  </si>
  <si>
    <t>TQ2 5UN</t>
  </si>
  <si>
    <t>TQ2 5UP</t>
  </si>
  <si>
    <t>TQ2 5UQ</t>
  </si>
  <si>
    <t>TQ2 5UR</t>
  </si>
  <si>
    <t>TQ2 5UT</t>
  </si>
  <si>
    <t>TQ2 5UU</t>
  </si>
  <si>
    <t>TQ2 5UW</t>
  </si>
  <si>
    <t>TQ2 5UX</t>
  </si>
  <si>
    <t>TQ2 5UY</t>
  </si>
  <si>
    <t>TQ2 5WA</t>
  </si>
  <si>
    <t>TQ2 5WD</t>
  </si>
  <si>
    <t>TQ2 5WE</t>
  </si>
  <si>
    <t>TQ2 5WF</t>
  </si>
  <si>
    <t>TQ2 5WZ</t>
  </si>
  <si>
    <t>TQ2 5XA</t>
  </si>
  <si>
    <t>TQ2 5XB</t>
  </si>
  <si>
    <t>TQ2 5XD</t>
  </si>
  <si>
    <t>TQ2 5XE</t>
  </si>
  <si>
    <t>TQ2 5XG</t>
  </si>
  <si>
    <t>TQ2 5XJ</t>
  </si>
  <si>
    <t>TQ2 5XL</t>
  </si>
  <si>
    <t>TQ2 5XN</t>
  </si>
  <si>
    <t>TQ2 5XQ</t>
  </si>
  <si>
    <t>TQ2 5XR</t>
  </si>
  <si>
    <t>TQ2 5XT</t>
  </si>
  <si>
    <t>TQ2 5XU</t>
  </si>
  <si>
    <t>TQ2 5XW</t>
  </si>
  <si>
    <t>TQ2 5XX</t>
  </si>
  <si>
    <t>TQ2 5YA</t>
  </si>
  <si>
    <t>TQ2 5YB</t>
  </si>
  <si>
    <t>TQ2 5YD</t>
  </si>
  <si>
    <t>TQ2 5YE</t>
  </si>
  <si>
    <t>TQ2 5YG</t>
  </si>
  <si>
    <t>TQ2 5YH</t>
  </si>
  <si>
    <t>TQ2 5YL</t>
  </si>
  <si>
    <t>TQ2 5YN</t>
  </si>
  <si>
    <t>TQ2 5YP</t>
  </si>
  <si>
    <t>TQ2 5YQ</t>
  </si>
  <si>
    <t>TQ2 5YR</t>
  </si>
  <si>
    <t>TQ2 5YT</t>
  </si>
  <si>
    <t>TQ2 5YU</t>
  </si>
  <si>
    <t>TQ2 5YW</t>
  </si>
  <si>
    <t>TQ2 5YX</t>
  </si>
  <si>
    <t>TQ2 5YY</t>
  </si>
  <si>
    <t>TQ2 5YZ</t>
  </si>
  <si>
    <t>TQ2 5ZA</t>
  </si>
  <si>
    <t>TQ2 5ZB</t>
  </si>
  <si>
    <t>TQ2 5ZD</t>
  </si>
  <si>
    <t>TQ2 5ZE</t>
  </si>
  <si>
    <t>TQ2 5ZF</t>
  </si>
  <si>
    <t>TQ2 5ZG</t>
  </si>
  <si>
    <t>TQ2 5ZL</t>
  </si>
  <si>
    <t>TQ2 5ZQ</t>
  </si>
  <si>
    <t>TQ2 5ZR</t>
  </si>
  <si>
    <t>TQ2 5ZT</t>
  </si>
  <si>
    <t>TQ2 5ZY</t>
  </si>
  <si>
    <t>TQ2 6JG</t>
  </si>
  <si>
    <t>TQ2 6</t>
  </si>
  <si>
    <t>TQ2 6RF</t>
  </si>
  <si>
    <t>TQ2 6XF</t>
  </si>
  <si>
    <t>TQ2 6XN</t>
  </si>
  <si>
    <t>TQ2 6XT</t>
  </si>
  <si>
    <t>TQ2 6XW</t>
  </si>
  <si>
    <t>TQ2 6XZ</t>
  </si>
  <si>
    <t>TQ2 6YA</t>
  </si>
  <si>
    <t>TQ2 6YB</t>
  </si>
  <si>
    <t>TQ2 6YD</t>
  </si>
  <si>
    <t>TQ2 6YE</t>
  </si>
  <si>
    <t>TQ2 6YG</t>
  </si>
  <si>
    <t>TQ2 6YN</t>
  </si>
  <si>
    <t>TQ2 6YP</t>
  </si>
  <si>
    <t>TQ2 6ZE</t>
  </si>
  <si>
    <t>TQ2 6ZF</t>
  </si>
  <si>
    <t>TQ2 6ZG</t>
  </si>
  <si>
    <t>TQ2 6ZN</t>
  </si>
  <si>
    <t>TQ2 6ZQ</t>
  </si>
  <si>
    <t>TQ2 6ZW</t>
  </si>
  <si>
    <t>TQ2 6ZY</t>
  </si>
  <si>
    <t>TQ2 7EN</t>
  </si>
  <si>
    <t>TQ2 7</t>
  </si>
  <si>
    <t>TQ2 7NZ</t>
  </si>
  <si>
    <t>E01015257</t>
  </si>
  <si>
    <t>TQ2 7PD</t>
  </si>
  <si>
    <t>TQ2 7PE</t>
  </si>
  <si>
    <t>TQ2 7PF</t>
  </si>
  <si>
    <t>TQ2 7PG</t>
  </si>
  <si>
    <t>TQ2 7PP</t>
  </si>
  <si>
    <t>TQ2 7PQ</t>
  </si>
  <si>
    <t>TQ2 7PR</t>
  </si>
  <si>
    <t>TQ2 7PS</t>
  </si>
  <si>
    <t>TQ2 7PT</t>
  </si>
  <si>
    <t>TQ2 7PU</t>
  </si>
  <si>
    <t>TQ2 7PW</t>
  </si>
  <si>
    <t>TQ2 7PX</t>
  </si>
  <si>
    <t>TQ2 7PZ</t>
  </si>
  <si>
    <t>TQ2 7QA</t>
  </si>
  <si>
    <t>TQ2 7QB</t>
  </si>
  <si>
    <t>TQ2 7QD</t>
  </si>
  <si>
    <t>TQ2 7QE</t>
  </si>
  <si>
    <t>TQ2 7QF</t>
  </si>
  <si>
    <t>TQ2 7QH</t>
  </si>
  <si>
    <t>TQ2 7QP</t>
  </si>
  <si>
    <t>TQ2 7QR</t>
  </si>
  <si>
    <t>TQ2 7QS</t>
  </si>
  <si>
    <t>TQ2 7QT</t>
  </si>
  <si>
    <t>TQ2 7QU</t>
  </si>
  <si>
    <t>TQ2 7QX</t>
  </si>
  <si>
    <t>TQ2 7QZ</t>
  </si>
  <si>
    <t>TQ2 7SX</t>
  </si>
  <si>
    <t>TQ2 7SZ</t>
  </si>
  <si>
    <t>TQ2 7XJ</t>
  </si>
  <si>
    <t>TQ2 7XR</t>
  </si>
  <si>
    <t>TQ2 7XS</t>
  </si>
  <si>
    <t>TQ2 7XU</t>
  </si>
  <si>
    <t>TQ2 7XW</t>
  </si>
  <si>
    <t>TQ2 7XX</t>
  </si>
  <si>
    <t>TQ2 7XY</t>
  </si>
  <si>
    <t>TQ2 7YF</t>
  </si>
  <si>
    <t>TQ2 7YG</t>
  </si>
  <si>
    <t>TQ2 7YP</t>
  </si>
  <si>
    <t>TQ2 7YR</t>
  </si>
  <si>
    <t>TQ2 7YU</t>
  </si>
  <si>
    <t>TQ2 7ZA</t>
  </si>
  <si>
    <t>TQ2 7ZR</t>
  </si>
  <si>
    <t>TQ2 8AA</t>
  </si>
  <si>
    <t>TQ2 8</t>
  </si>
  <si>
    <t>E01015263</t>
  </si>
  <si>
    <t>TQ2 8AB</t>
  </si>
  <si>
    <t>TQ2 8AD</t>
  </si>
  <si>
    <t>TQ2 8AE</t>
  </si>
  <si>
    <t>TQ2 8AF</t>
  </si>
  <si>
    <t>TQ2 8AG</t>
  </si>
  <si>
    <t>TQ2 8AH</t>
  </si>
  <si>
    <t>TQ2 8AJ</t>
  </si>
  <si>
    <t>TQ2 8AL</t>
  </si>
  <si>
    <t>TQ2 8AN</t>
  </si>
  <si>
    <t>TQ2 8AP</t>
  </si>
  <si>
    <t>TQ2 8AQ</t>
  </si>
  <si>
    <t>TQ2 8AW</t>
  </si>
  <si>
    <t>TQ2 8AZ</t>
  </si>
  <si>
    <t>TQ2 8BB</t>
  </si>
  <si>
    <t>TQ2 8BE</t>
  </si>
  <si>
    <t>TQ2 8BG</t>
  </si>
  <si>
    <t>TQ2 8BH</t>
  </si>
  <si>
    <t>TQ2 8BJ</t>
  </si>
  <si>
    <t>TQ2 8BL</t>
  </si>
  <si>
    <t>TQ2 8BP</t>
  </si>
  <si>
    <t>TQ2 8BR</t>
  </si>
  <si>
    <t>TQ2 8BS</t>
  </si>
  <si>
    <t>TQ2 8BT</t>
  </si>
  <si>
    <t>TQ2 8BU</t>
  </si>
  <si>
    <t>TQ2 8BW</t>
  </si>
  <si>
    <t>TQ2 8BX</t>
  </si>
  <si>
    <t>TQ2 8BY</t>
  </si>
  <si>
    <t>TQ2 8BZ</t>
  </si>
  <si>
    <t>TQ2 8DA</t>
  </si>
  <si>
    <t>TQ2 8DB</t>
  </si>
  <si>
    <t>TQ2 8DD</t>
  </si>
  <si>
    <t>TQ2 8DF</t>
  </si>
  <si>
    <t>TQ2 8DJ</t>
  </si>
  <si>
    <t>TQ2 8DL</t>
  </si>
  <si>
    <t>TQ2 8DQ</t>
  </si>
  <si>
    <t>TQ2 8DT</t>
  </si>
  <si>
    <t>TQ2 8DU</t>
  </si>
  <si>
    <t>TQ2 8DX</t>
  </si>
  <si>
    <t>TQ2 8EE</t>
  </si>
  <si>
    <t>TQ2 8EF</t>
  </si>
  <si>
    <t>TQ2 8EG</t>
  </si>
  <si>
    <t>TQ2 8EH</t>
  </si>
  <si>
    <t>TQ2 8EJ</t>
  </si>
  <si>
    <t>TQ2 8EL</t>
  </si>
  <si>
    <t>TQ2 8EN</t>
  </si>
  <si>
    <t>TQ2 8EP</t>
  </si>
  <si>
    <t>TQ2 8EQ</t>
  </si>
  <si>
    <t>TQ2 8ER</t>
  </si>
  <si>
    <t>TQ2 8ES</t>
  </si>
  <si>
    <t>TQ2 8ET</t>
  </si>
  <si>
    <t>TQ2 8EW</t>
  </si>
  <si>
    <t>TQ2 8EZ</t>
  </si>
  <si>
    <t>TQ2 8FA</t>
  </si>
  <si>
    <t>TQ2 8HA</t>
  </si>
  <si>
    <t>TQ2 8HB</t>
  </si>
  <si>
    <t>TQ2 8HD</t>
  </si>
  <si>
    <t>TQ2 8HE</t>
  </si>
  <si>
    <t>TQ2 8HF</t>
  </si>
  <si>
    <t>TQ2 8HG</t>
  </si>
  <si>
    <t>TQ2 8HL</t>
  </si>
  <si>
    <t>TQ2 8NJ</t>
  </si>
  <si>
    <t>TQ2 8NL</t>
  </si>
  <si>
    <t>TQ2 8NX</t>
  </si>
  <si>
    <t>TQ2 8PP</t>
  </si>
  <si>
    <t>TQ2 8SA</t>
  </si>
  <si>
    <t>TQ2 8SD</t>
  </si>
  <si>
    <t>TQ2 8WB</t>
  </si>
  <si>
    <t>TQ2 8WD</t>
  </si>
  <si>
    <t>TQ2 8XB</t>
  </si>
  <si>
    <t>TQ2 8XT</t>
  </si>
  <si>
    <t>TQ2 8YD</t>
  </si>
  <si>
    <t>TQ2 8YJ</t>
  </si>
  <si>
    <t>TQ2 8YL</t>
  </si>
  <si>
    <t>TQ2 8YN</t>
  </si>
  <si>
    <t>TQ2 8YP</t>
  </si>
  <si>
    <t>TQ2 8YQ</t>
  </si>
  <si>
    <t>TQ2 8YR</t>
  </si>
  <si>
    <t>TQ2 8YS</t>
  </si>
  <si>
    <t>TQ2 8YX</t>
  </si>
  <si>
    <t>TQ2 8YZ</t>
  </si>
  <si>
    <t>TQ2 8ZQ</t>
  </si>
  <si>
    <t>TQ3 1BG</t>
  </si>
  <si>
    <t>TQ3 1</t>
  </si>
  <si>
    <t>E01015231</t>
  </si>
  <si>
    <t>Roundham with Hyde</t>
  </si>
  <si>
    <t>Paignton</t>
  </si>
  <si>
    <t>TQ3 1DD</t>
  </si>
  <si>
    <t>E01015232</t>
  </si>
  <si>
    <t>TQ3 1JR</t>
  </si>
  <si>
    <t>TQ3 1RZ</t>
  </si>
  <si>
    <t>TQ3 1WA</t>
  </si>
  <si>
    <t>TQ3 1WD</t>
  </si>
  <si>
    <t>TQ3 1WE</t>
  </si>
  <si>
    <t>TQ3 1WR</t>
  </si>
  <si>
    <t>TQ3 1WS</t>
  </si>
  <si>
    <t>TQ3 1WT</t>
  </si>
  <si>
    <t>TQ3 1WU</t>
  </si>
  <si>
    <t>TQ3 1WW</t>
  </si>
  <si>
    <t>TQ3 1WX</t>
  </si>
  <si>
    <t>TQ3 1WY</t>
  </si>
  <si>
    <t>TQ3 1WZ</t>
  </si>
  <si>
    <t>TQ3 1XD</t>
  </si>
  <si>
    <t>TQ3 1XJ</t>
  </si>
  <si>
    <t>TQ3 1XN</t>
  </si>
  <si>
    <t>TQ3 1XY</t>
  </si>
  <si>
    <t>TQ3 1YD</t>
  </si>
  <si>
    <t>TQ3 1YE</t>
  </si>
  <si>
    <t>TQ3 1YF</t>
  </si>
  <si>
    <t>TQ3 1YH</t>
  </si>
  <si>
    <t>TQ3 1YJ</t>
  </si>
  <si>
    <t>TQ3 1YL</t>
  </si>
  <si>
    <t>TQ3 1YY</t>
  </si>
  <si>
    <t>TQ3 1YZ</t>
  </si>
  <si>
    <t>TQ3 1ZA</t>
  </si>
  <si>
    <t>TQ3 1ZD</t>
  </si>
  <si>
    <t>TQ3 1ZF</t>
  </si>
  <si>
    <t>TQ3 1ZQ</t>
  </si>
  <si>
    <t>TQ3 1ZR</t>
  </si>
  <si>
    <t>TQ3 1ZT</t>
  </si>
  <si>
    <t>TQ3 1ZU</t>
  </si>
  <si>
    <t>TQ3 1ZW</t>
  </si>
  <si>
    <t>TQ3 1ZX</t>
  </si>
  <si>
    <t>TQ3 2AA</t>
  </si>
  <si>
    <t>TQ3 2</t>
  </si>
  <si>
    <t>TQ3 2AB</t>
  </si>
  <si>
    <t>TQ3 2AD</t>
  </si>
  <si>
    <t>TQ3 2AE</t>
  </si>
  <si>
    <t>TQ3 2AF</t>
  </si>
  <si>
    <t>TQ3 2AU</t>
  </si>
  <si>
    <t>TQ3 2AX</t>
  </si>
  <si>
    <t>TQ3 2AY</t>
  </si>
  <si>
    <t>TQ3 2BA</t>
  </si>
  <si>
    <t>TQ3 2BB</t>
  </si>
  <si>
    <t>TQ3 2BD</t>
  </si>
  <si>
    <t>TQ3 2BE</t>
  </si>
  <si>
    <t>TQ3 2BG</t>
  </si>
  <si>
    <t>TQ3 2BH</t>
  </si>
  <si>
    <t>TQ3 2BJ</t>
  </si>
  <si>
    <t>TQ3 2BL</t>
  </si>
  <si>
    <t>TQ3 2BQ</t>
  </si>
  <si>
    <t>TQ3 2HU</t>
  </si>
  <si>
    <t>TQ3 2PW</t>
  </si>
  <si>
    <t>TQ3 2RY</t>
  </si>
  <si>
    <t>TQ3 2RZ</t>
  </si>
  <si>
    <t>TQ3 2SA</t>
  </si>
  <si>
    <t>TQ3 2SD</t>
  </si>
  <si>
    <t>TQ3 2SE</t>
  </si>
  <si>
    <t>TQ3 2SF</t>
  </si>
  <si>
    <t>TQ3 2SG</t>
  </si>
  <si>
    <t>TQ3 2SH</t>
  </si>
  <si>
    <t>TQ3 2UA</t>
  </si>
  <si>
    <t>TQ3 2WB</t>
  </si>
  <si>
    <t>TQ3 2WF</t>
  </si>
  <si>
    <t>TQ3 2WG</t>
  </si>
  <si>
    <t>TQ3 2WQ</t>
  </si>
  <si>
    <t>TQ3 2WR</t>
  </si>
  <si>
    <t>TQ3 2WS</t>
  </si>
  <si>
    <t>TQ3 2WT</t>
  </si>
  <si>
    <t>TQ3 2WU</t>
  </si>
  <si>
    <t>TQ3 2WW</t>
  </si>
  <si>
    <t>TQ3 2WX</t>
  </si>
  <si>
    <t>TQ3 2WY</t>
  </si>
  <si>
    <t>TQ3 2WZ</t>
  </si>
  <si>
    <t>TQ3 2XG</t>
  </si>
  <si>
    <t>TQ3 2XH</t>
  </si>
  <si>
    <t>TQ3 2XJ</t>
  </si>
  <si>
    <t>TQ3 2XN</t>
  </si>
  <si>
    <t>TQ3 2XP</t>
  </si>
  <si>
    <t>TQ3 2XQ</t>
  </si>
  <si>
    <t>TQ3 2XS</t>
  </si>
  <si>
    <t>TQ3 2XX</t>
  </si>
  <si>
    <t>TQ3 2XZ</t>
  </si>
  <si>
    <t>TQ3 2YA</t>
  </si>
  <si>
    <t>TQ3 2YF</t>
  </si>
  <si>
    <t>TQ3 2YG</t>
  </si>
  <si>
    <t>TQ3 2YJ</t>
  </si>
  <si>
    <t>TQ3 2YP</t>
  </si>
  <si>
    <t>TQ3 2YU</t>
  </si>
  <si>
    <t>TQ3 2YZ</t>
  </si>
  <si>
    <t>TQ3 2ZJ</t>
  </si>
  <si>
    <t>TQ3 2ZQ</t>
  </si>
  <si>
    <t>TQ3 2ZW</t>
  </si>
  <si>
    <t>TQ3 2ZX</t>
  </si>
  <si>
    <t>TQ3 3AA</t>
  </si>
  <si>
    <t>TQ3 3</t>
  </si>
  <si>
    <t>TQ3 3AB</t>
  </si>
  <si>
    <t>TQ3 3AD</t>
  </si>
  <si>
    <t>TQ3 3AE</t>
  </si>
  <si>
    <t>TQ3 3AF</t>
  </si>
  <si>
    <t>TQ3 3AG</t>
  </si>
  <si>
    <t>TQ3 3AH</t>
  </si>
  <si>
    <t>TQ3 3AJ</t>
  </si>
  <si>
    <t>TQ3 3AL</t>
  </si>
  <si>
    <t>TQ3 3AN</t>
  </si>
  <si>
    <t>TQ3 3AP</t>
  </si>
  <si>
    <t>TQ3 3AQ</t>
  </si>
  <si>
    <t>TQ3 3AR</t>
  </si>
  <si>
    <t>TQ3 3AS</t>
  </si>
  <si>
    <t>TQ3 3AT</t>
  </si>
  <si>
    <t>TQ3 3AU</t>
  </si>
  <si>
    <t>TQ3 3AW</t>
  </si>
  <si>
    <t>TQ3 3AX</t>
  </si>
  <si>
    <t>TQ3 3AY</t>
  </si>
  <si>
    <t>TQ3 3AZ</t>
  </si>
  <si>
    <t>TQ3 3BA</t>
  </si>
  <si>
    <t>TQ3 3BB</t>
  </si>
  <si>
    <t>TQ3 3BD</t>
  </si>
  <si>
    <t>TQ3 3BG</t>
  </si>
  <si>
    <t>E01015233</t>
  </si>
  <si>
    <t>TQ3 3BH</t>
  </si>
  <si>
    <t>TQ3 3BJ</t>
  </si>
  <si>
    <t>TQ3 3BL</t>
  </si>
  <si>
    <t>TQ3 3BN</t>
  </si>
  <si>
    <t>TQ3 3BP</t>
  </si>
  <si>
    <t>TQ3 3BQ</t>
  </si>
  <si>
    <t>TQ3 3BS</t>
  </si>
  <si>
    <t>TQ3 3BW</t>
  </si>
  <si>
    <t>TQ3 3BX</t>
  </si>
  <si>
    <t>TQ3 3DE</t>
  </si>
  <si>
    <t>TQ3 3DP</t>
  </si>
  <si>
    <t>TQ3 3DR</t>
  </si>
  <si>
    <t>TQ3 3DS</t>
  </si>
  <si>
    <t>TQ3 3DT</t>
  </si>
  <si>
    <t>TQ3 3DU</t>
  </si>
  <si>
    <t>TQ3 3DW</t>
  </si>
  <si>
    <t>TQ3 3DX</t>
  </si>
  <si>
    <t>TQ3 3DY</t>
  </si>
  <si>
    <t>TQ3 3DZ</t>
  </si>
  <si>
    <t>TQ3 3EB</t>
  </si>
  <si>
    <t>TQ3 3ED</t>
  </si>
  <si>
    <t>TQ3 3EE</t>
  </si>
  <si>
    <t>TQ3 3EF</t>
  </si>
  <si>
    <t>TQ3 3EG</t>
  </si>
  <si>
    <t>TQ3 3EH</t>
  </si>
  <si>
    <t>TQ3 3EJ</t>
  </si>
  <si>
    <t>TQ3 3EL</t>
  </si>
  <si>
    <t>TQ3 3EN</t>
  </si>
  <si>
    <t>TQ3 3EP</t>
  </si>
  <si>
    <t>TQ3 3EQ</t>
  </si>
  <si>
    <t>TQ3 3ER</t>
  </si>
  <si>
    <t>TQ3 3ES</t>
  </si>
  <si>
    <t>TQ3 3ET</t>
  </si>
  <si>
    <t>TQ3 3EU</t>
  </si>
  <si>
    <t>TQ3 3EW</t>
  </si>
  <si>
    <t>TQ3 3EX</t>
  </si>
  <si>
    <t>TQ3 3EY</t>
  </si>
  <si>
    <t>E01015196</t>
  </si>
  <si>
    <t>King's Ash</t>
  </si>
  <si>
    <t>TQ3 3EZ</t>
  </si>
  <si>
    <t>TQ3 3FA</t>
  </si>
  <si>
    <t>TQ3 3FD</t>
  </si>
  <si>
    <t>TQ3 3FE</t>
  </si>
  <si>
    <t>TQ3 3FF</t>
  </si>
  <si>
    <t>TQ3 3FJ</t>
  </si>
  <si>
    <t>TQ3 3FL</t>
  </si>
  <si>
    <t>TQ3 3FT</t>
  </si>
  <si>
    <t>TQ3 3FU</t>
  </si>
  <si>
    <t>TQ3 3FW</t>
  </si>
  <si>
    <t>TQ3 3HA</t>
  </si>
  <si>
    <t>TQ3 3HB</t>
  </si>
  <si>
    <t>TQ3 3HE</t>
  </si>
  <si>
    <t>TQ3 3HF</t>
  </si>
  <si>
    <t>TQ3 3HG</t>
  </si>
  <si>
    <t>TQ3 3HH</t>
  </si>
  <si>
    <t>TQ3 3HJ</t>
  </si>
  <si>
    <t>TQ3 3HL</t>
  </si>
  <si>
    <t>TQ3 3HN</t>
  </si>
  <si>
    <t>TQ3 3HQ</t>
  </si>
  <si>
    <t>TQ3 3HR</t>
  </si>
  <si>
    <t>TQ3 3HS</t>
  </si>
  <si>
    <t>TQ3 3HT</t>
  </si>
  <si>
    <t>TQ3 3HU</t>
  </si>
  <si>
    <t>TQ3 3HW</t>
  </si>
  <si>
    <t>TQ3 3NQ</t>
  </si>
  <si>
    <t>TQ3 3NZ</t>
  </si>
  <si>
    <t>TQ3 3PE</t>
  </si>
  <si>
    <t>TQ3 3PF</t>
  </si>
  <si>
    <t>TQ3 3PG</t>
  </si>
  <si>
    <t>TQ3 3PH</t>
  </si>
  <si>
    <t>TQ3 3PJ</t>
  </si>
  <si>
    <t>TQ3 3PL</t>
  </si>
  <si>
    <t>TQ3 3PN</t>
  </si>
  <si>
    <t>TQ3 3PP</t>
  </si>
  <si>
    <t>TQ3 3PQ</t>
  </si>
  <si>
    <t>TQ3 3PR</t>
  </si>
  <si>
    <t>TQ3 3PS</t>
  </si>
  <si>
    <t>TQ3 3PT</t>
  </si>
  <si>
    <t>TQ3 3PU</t>
  </si>
  <si>
    <t>TQ3 3PW</t>
  </si>
  <si>
    <t>TQ3 3PX</t>
  </si>
  <si>
    <t>TQ3 3PY</t>
  </si>
  <si>
    <t>TQ3 3PZ</t>
  </si>
  <si>
    <t>TQ3 3RE</t>
  </si>
  <si>
    <t>TQ3 3RG</t>
  </si>
  <si>
    <t>TQ3 3SJ</t>
  </si>
  <si>
    <t>TQ3 3SN</t>
  </si>
  <si>
    <t>TQ3 3SP</t>
  </si>
  <si>
    <t>TQ3 3SQ</t>
  </si>
  <si>
    <t>TQ3 3SR</t>
  </si>
  <si>
    <t>TQ3 3SS</t>
  </si>
  <si>
    <t>TQ3 3ST</t>
  </si>
  <si>
    <t>TQ3 3SU</t>
  </si>
  <si>
    <t>TQ3 3SW</t>
  </si>
  <si>
    <t>TQ3 3TG</t>
  </si>
  <si>
    <t>TQ3 3US</t>
  </si>
  <si>
    <t>TQ3 3UU</t>
  </si>
  <si>
    <t>TQ3 3WD</t>
  </si>
  <si>
    <t>TQ3 3WF</t>
  </si>
  <si>
    <t>TQ3 3WG</t>
  </si>
  <si>
    <t>TQ3 3WH</t>
  </si>
  <si>
    <t>TQ3 3WJ</t>
  </si>
  <si>
    <t>TQ3 3WL</t>
  </si>
  <si>
    <t>TQ3 3WP</t>
  </si>
  <si>
    <t>TQ3 3WR</t>
  </si>
  <si>
    <t>TQ3 3WS</t>
  </si>
  <si>
    <t>TQ3 3WT</t>
  </si>
  <si>
    <t>TQ3 3WU</t>
  </si>
  <si>
    <t>TQ3 3WW</t>
  </si>
  <si>
    <t>TQ3 3WX</t>
  </si>
  <si>
    <t>TQ3 3WY</t>
  </si>
  <si>
    <t>TQ3 3WZ</t>
  </si>
  <si>
    <t>TQ3 3XE</t>
  </si>
  <si>
    <t>TQ3 3XJ</t>
  </si>
  <si>
    <t>TQ3 3XN</t>
  </si>
  <si>
    <t>TQ3 3XQ</t>
  </si>
  <si>
    <t>TQ3 3XR</t>
  </si>
  <si>
    <t>TQ3 3XT</t>
  </si>
  <si>
    <t>TQ3 3YJ</t>
  </si>
  <si>
    <t>TQ3 3YX</t>
  </si>
  <si>
    <t>TQ3 3YY</t>
  </si>
  <si>
    <t>TQ3 3YZ</t>
  </si>
  <si>
    <t>TQ3 3ZA</t>
  </si>
  <si>
    <t>TQ3 3ZD</t>
  </si>
  <si>
    <t>TQ3 3ZF</t>
  </si>
  <si>
    <t>TQ3 3ZG</t>
  </si>
  <si>
    <t>TQ3 3ZH</t>
  </si>
  <si>
    <t>TQ3 3ZJ</t>
  </si>
  <si>
    <t>TQ3 3ZL</t>
  </si>
  <si>
    <t>TQ3 3ZN</t>
  </si>
  <si>
    <t>TQ3 3ZP</t>
  </si>
  <si>
    <t>TQ3 3ZQ</t>
  </si>
  <si>
    <t>TQ3 3ZR</t>
  </si>
  <si>
    <t>TQ3 3ZS</t>
  </si>
  <si>
    <t>TQ3 3ZX</t>
  </si>
  <si>
    <t>TQ4 5AA</t>
  </si>
  <si>
    <t>TQ4 5</t>
  </si>
  <si>
    <t>TQ4 5AD</t>
  </si>
  <si>
    <t>TQ4 5AE</t>
  </si>
  <si>
    <t>TQ4 5AG</t>
  </si>
  <si>
    <t>TQ4 5AH</t>
  </si>
  <si>
    <t>TQ4 5AJ</t>
  </si>
  <si>
    <t>TQ4 5AL</t>
  </si>
  <si>
    <t>TQ4 5AQ</t>
  </si>
  <si>
    <t>TQ4 5AR</t>
  </si>
  <si>
    <t>TQ4 5AS</t>
  </si>
  <si>
    <t>TQ4 5AY</t>
  </si>
  <si>
    <t>TQ4 5AZ</t>
  </si>
  <si>
    <t>TQ4 5BA</t>
  </si>
  <si>
    <t>TQ4 5BB</t>
  </si>
  <si>
    <t>TQ4 5BD</t>
  </si>
  <si>
    <t>TQ4 5BE</t>
  </si>
  <si>
    <t>TQ4 5BG</t>
  </si>
  <si>
    <t>TQ4 5BH</t>
  </si>
  <si>
    <t>TQ4 5BJ</t>
  </si>
  <si>
    <t>TQ4 5BL</t>
  </si>
  <si>
    <t>TQ4 5BN</t>
  </si>
  <si>
    <t>TQ4 5BP</t>
  </si>
  <si>
    <t>TQ4 5BQ</t>
  </si>
  <si>
    <t>TQ4 5BS</t>
  </si>
  <si>
    <t>TQ4 5BT</t>
  </si>
  <si>
    <t>TQ4 5BU</t>
  </si>
  <si>
    <t>TQ4 5BW</t>
  </si>
  <si>
    <t>TQ4 5BX</t>
  </si>
  <si>
    <t>TQ4 5BY</t>
  </si>
  <si>
    <t>TQ4 5BZ</t>
  </si>
  <si>
    <t>TQ4 5DA</t>
  </si>
  <si>
    <t>TQ4 5DB</t>
  </si>
  <si>
    <t>TQ4 5DD</t>
  </si>
  <si>
    <t>TQ4 5DE</t>
  </si>
  <si>
    <t>TQ4 5DF</t>
  </si>
  <si>
    <t>TQ4 5DG</t>
  </si>
  <si>
    <t>TQ4 5DH</t>
  </si>
  <si>
    <t>TQ4 5DJ</t>
  </si>
  <si>
    <t>TQ4 5DL</t>
  </si>
  <si>
    <t>TQ4 5DN</t>
  </si>
  <si>
    <t>TQ4 5DP</t>
  </si>
  <si>
    <t>TQ4 5DQ</t>
  </si>
  <si>
    <t>TQ4 5DR</t>
  </si>
  <si>
    <t>TQ4 5DS</t>
  </si>
  <si>
    <t>TQ4 5DT</t>
  </si>
  <si>
    <t>TQ4 5DW</t>
  </si>
  <si>
    <t>TQ4 5DX</t>
  </si>
  <si>
    <t>TQ4 5DY</t>
  </si>
  <si>
    <t>TQ4 5EA</t>
  </si>
  <si>
    <t>TQ4 5EB</t>
  </si>
  <si>
    <t>TQ4 5ED</t>
  </si>
  <si>
    <t>TQ4 5EE</t>
  </si>
  <si>
    <t>TQ4 5EF</t>
  </si>
  <si>
    <t>TQ4 5EG</t>
  </si>
  <si>
    <t>TQ4 5EH</t>
  </si>
  <si>
    <t>TQ4 5EL</t>
  </si>
  <si>
    <t>TQ4 5EN</t>
  </si>
  <si>
    <t>TQ4 5EQ</t>
  </si>
  <si>
    <t>TQ4 5ET</t>
  </si>
  <si>
    <t>TQ4 5EU</t>
  </si>
  <si>
    <t>TQ4 5EW</t>
  </si>
  <si>
    <t>TQ4 5JF</t>
  </si>
  <si>
    <t>TQ4 5JX</t>
  </si>
  <si>
    <t>TQ4 5JY</t>
  </si>
  <si>
    <t>TQ4 5JZ</t>
  </si>
  <si>
    <t>TQ4 5LA</t>
  </si>
  <si>
    <t>TQ4 5LB</t>
  </si>
  <si>
    <t>TQ4 5LD</t>
  </si>
  <si>
    <t>TQ4 5LE</t>
  </si>
  <si>
    <t>TQ4 5LF</t>
  </si>
  <si>
    <t>TQ4 5LG</t>
  </si>
  <si>
    <t>TQ4 5LH</t>
  </si>
  <si>
    <t>TQ4 5LJ</t>
  </si>
  <si>
    <t>TQ4 5LL</t>
  </si>
  <si>
    <t>TQ4 5LN</t>
  </si>
  <si>
    <t>TQ4 5LP</t>
  </si>
  <si>
    <t>TQ4 5LR</t>
  </si>
  <si>
    <t>TQ4 5LS</t>
  </si>
  <si>
    <t>TQ4 5LT</t>
  </si>
  <si>
    <t>TQ4 5LU</t>
  </si>
  <si>
    <t>TQ4 5LW</t>
  </si>
  <si>
    <t>TQ4 5LZ</t>
  </si>
  <si>
    <t>TQ4 5NQ</t>
  </si>
  <si>
    <t>TQ4 5RQ</t>
  </si>
  <si>
    <t>TQ4 5SA</t>
  </si>
  <si>
    <t>TQ4 5SB</t>
  </si>
  <si>
    <t>TQ4 5SD</t>
  </si>
  <si>
    <t>TQ4 5SE</t>
  </si>
  <si>
    <t>TQ4 5SF</t>
  </si>
  <si>
    <t>TQ4 5SG</t>
  </si>
  <si>
    <t>TQ4 5SQ</t>
  </si>
  <si>
    <t>TQ4 5TA</t>
  </si>
  <si>
    <t>TQ4 5UA</t>
  </si>
  <si>
    <t>TQ4 5UB</t>
  </si>
  <si>
    <t>TQ4 5UD</t>
  </si>
  <si>
    <t>TQ4 5WY</t>
  </si>
  <si>
    <t>TQ4 5WZ</t>
  </si>
  <si>
    <t>TQ4 5XZ</t>
  </si>
  <si>
    <t>TQ4 5YA</t>
  </si>
  <si>
    <t>TQ4 5YB</t>
  </si>
  <si>
    <t>TQ4 5YD</t>
  </si>
  <si>
    <t>TQ4 5YE</t>
  </si>
  <si>
    <t>TQ4 5YF</t>
  </si>
  <si>
    <t>TQ4 5YH</t>
  </si>
  <si>
    <t>TQ4 5YJ</t>
  </si>
  <si>
    <t>TQ4 5YL</t>
  </si>
  <si>
    <t>TQ4 5YN</t>
  </si>
  <si>
    <t>TQ4 5YS</t>
  </si>
  <si>
    <t>TQ4 5YT</t>
  </si>
  <si>
    <t>TQ4 5YW</t>
  </si>
  <si>
    <t>TQ4 5YX</t>
  </si>
  <si>
    <t>TQ4 5YY</t>
  </si>
  <si>
    <t>TQ4 5YZ</t>
  </si>
  <si>
    <t>TQ4 5ZX</t>
  </si>
  <si>
    <t>TQ4 6AA</t>
  </si>
  <si>
    <t>TQ4 6</t>
  </si>
  <si>
    <t>TQ4 6AB</t>
  </si>
  <si>
    <t>TQ4 6AD</t>
  </si>
  <si>
    <t>TQ4 6AE</t>
  </si>
  <si>
    <t>TQ4 6AF</t>
  </si>
  <si>
    <t>TQ4 6AG</t>
  </si>
  <si>
    <t>TQ4 6AH</t>
  </si>
  <si>
    <t>TQ4 6AJ</t>
  </si>
  <si>
    <t>TQ4 6AL</t>
  </si>
  <si>
    <t>TQ4 6AN</t>
  </si>
  <si>
    <t>TQ4 6AP</t>
  </si>
  <si>
    <t>TQ4 6AQ</t>
  </si>
  <si>
    <t>TQ4 6AR</t>
  </si>
  <si>
    <t>TQ4 6AS</t>
  </si>
  <si>
    <t>TQ4 6AT</t>
  </si>
  <si>
    <t>TQ4 6AU</t>
  </si>
  <si>
    <t>TQ4 6AW</t>
  </si>
  <si>
    <t>TQ4 6AX</t>
  </si>
  <si>
    <t>TQ4 6AY</t>
  </si>
  <si>
    <t>TQ4 6AZ</t>
  </si>
  <si>
    <t>TQ4 6BA</t>
  </si>
  <si>
    <t>TQ4 6BB</t>
  </si>
  <si>
    <t>TQ4 6BD</t>
  </si>
  <si>
    <t>TQ4 6BE</t>
  </si>
  <si>
    <t>TQ4 6BG</t>
  </si>
  <si>
    <t>TQ4 6BJ</t>
  </si>
  <si>
    <t>TQ4 6BL</t>
  </si>
  <si>
    <t>TQ4 6BN</t>
  </si>
  <si>
    <t>TQ4 6BP</t>
  </si>
  <si>
    <t>TQ4 6BQ</t>
  </si>
  <si>
    <t>TQ4 6BS</t>
  </si>
  <si>
    <t>TQ4 6BW</t>
  </si>
  <si>
    <t>TQ4 6DZ</t>
  </si>
  <si>
    <t>TQ4 6EB</t>
  </si>
  <si>
    <t>TQ4 6EG</t>
  </si>
  <si>
    <t>TQ4 6EQ</t>
  </si>
  <si>
    <t>TQ4 6EU</t>
  </si>
  <si>
    <t>TQ4 6HB</t>
  </si>
  <si>
    <t>TQ4 6HE</t>
  </si>
  <si>
    <t>TQ4 6PE</t>
  </si>
  <si>
    <t>TQ4 6WD</t>
  </si>
  <si>
    <t>TQ4 6WW</t>
  </si>
  <si>
    <t>TQ4 6WX</t>
  </si>
  <si>
    <t>TQ4 6WY</t>
  </si>
  <si>
    <t>TQ4 6WZ</t>
  </si>
  <si>
    <t>TQ4 6XW</t>
  </si>
  <si>
    <t>TQ4 6YH</t>
  </si>
  <si>
    <t>TQ4 6YL</t>
  </si>
  <si>
    <t>TQ4 6YQ</t>
  </si>
  <si>
    <t>TQ4 6YR</t>
  </si>
  <si>
    <t>TQ4 6YS</t>
  </si>
  <si>
    <t>TQ4 6YT</t>
  </si>
  <si>
    <t>TQ4 6YU</t>
  </si>
  <si>
    <t>TQ4 6YW</t>
  </si>
  <si>
    <t>TQ4 6YX</t>
  </si>
  <si>
    <t>TQ4 6YY</t>
  </si>
  <si>
    <t>TQ4 6ZG</t>
  </si>
  <si>
    <t>TQ4 6ZN</t>
  </si>
  <si>
    <t>TQ4 6ZQ</t>
  </si>
  <si>
    <t>TQ4 6ZX</t>
  </si>
  <si>
    <t>TQ4 7DJ</t>
  </si>
  <si>
    <t>TQ4 7</t>
  </si>
  <si>
    <t>TQ4 7QD</t>
  </si>
  <si>
    <t>TQ4 7TU</t>
  </si>
  <si>
    <t>TQ4 7WA</t>
  </si>
  <si>
    <t>TQ4 7WB</t>
  </si>
  <si>
    <t>TQ4 7WD</t>
  </si>
  <si>
    <t>TQ4 7WG</t>
  </si>
  <si>
    <t>TQ4 7WR</t>
  </si>
  <si>
    <t>TQ4 7WS</t>
  </si>
  <si>
    <t>TQ4 7WT</t>
  </si>
  <si>
    <t>TQ4 7WU</t>
  </si>
  <si>
    <t>TQ4 7WW</t>
  </si>
  <si>
    <t>TQ4 7WX</t>
  </si>
  <si>
    <t>TQ4 7WY</t>
  </si>
  <si>
    <t>TQ4 7WZ</t>
  </si>
  <si>
    <t>TQ4 7XA</t>
  </si>
  <si>
    <t>TQ4 7XD</t>
  </si>
  <si>
    <t>TQ4 7XN</t>
  </si>
  <si>
    <t>TQ4 7XS</t>
  </si>
  <si>
    <t>TQ4 7XT</t>
  </si>
  <si>
    <t>TQ4 7XU</t>
  </si>
  <si>
    <t>TQ4 7XW</t>
  </si>
  <si>
    <t>TQ4 7XX</t>
  </si>
  <si>
    <t>TQ4 7XY</t>
  </si>
  <si>
    <t>TQ4 7XZ</t>
  </si>
  <si>
    <t>TQ4 7YA</t>
  </si>
  <si>
    <t>TQ4 7YB</t>
  </si>
  <si>
    <t>TQ4 7YE</t>
  </si>
  <si>
    <t>TQ4 7YG</t>
  </si>
  <si>
    <t>TQ4 7YJ</t>
  </si>
  <si>
    <t>TQ4 7YN</t>
  </si>
  <si>
    <t>TQ4 7YP</t>
  </si>
  <si>
    <t>TQ4 7YR</t>
  </si>
  <si>
    <t>TQ4 7YW</t>
  </si>
  <si>
    <t>TQ4 7YY</t>
  </si>
  <si>
    <t>TQ4 7YZ</t>
  </si>
  <si>
    <t>TQ4 7ZB</t>
  </si>
  <si>
    <t>TQ4 7ZH</t>
  </si>
  <si>
    <t>TQ4 7ZN</t>
  </si>
  <si>
    <t>TQ4 7ZQ</t>
  </si>
  <si>
    <t>TQ4 7ZU</t>
  </si>
  <si>
    <t>TQ4 7ZX</t>
  </si>
  <si>
    <t>TQ4 9AA</t>
  </si>
  <si>
    <t>TQ4 9</t>
  </si>
  <si>
    <t>TQ4 9AB</t>
  </si>
  <si>
    <t>TQ4 9AE</t>
  </si>
  <si>
    <t>TQ4 9AF</t>
  </si>
  <si>
    <t>TQ4 9AH</t>
  </si>
  <si>
    <t>TQ4 9AJ</t>
  </si>
  <si>
    <t>TQ4 9AL</t>
  </si>
  <si>
    <t>TQ4 9AN</t>
  </si>
  <si>
    <t>TQ4 9AP</t>
  </si>
  <si>
    <t>TQ4 9AQ</t>
  </si>
  <si>
    <t>TQ4 9AR</t>
  </si>
  <si>
    <t>TQ4 9AS</t>
  </si>
  <si>
    <t>TQ4 9AT</t>
  </si>
  <si>
    <t>TQ4 9AU</t>
  </si>
  <si>
    <t>TQ4 9AW</t>
  </si>
  <si>
    <t>TQ4 9AX</t>
  </si>
  <si>
    <t>TQ4 9AY</t>
  </si>
  <si>
    <t>TQ4 9AZ</t>
  </si>
  <si>
    <t>TQ4 9BB</t>
  </si>
  <si>
    <t>TQ4 9BD</t>
  </si>
  <si>
    <t>TQ4 9BE</t>
  </si>
  <si>
    <t>TQ4 9BF</t>
  </si>
  <si>
    <t>TQ4 9BG</t>
  </si>
  <si>
    <t>TQ4 9BH</t>
  </si>
  <si>
    <t>TQ4 9BJ</t>
  </si>
  <si>
    <t>TQ4 9BL</t>
  </si>
  <si>
    <t>TQ4 9BN</t>
  </si>
  <si>
    <t>TQ4 9BP</t>
  </si>
  <si>
    <t>TQ4 9BQ</t>
  </si>
  <si>
    <t>TQ4 9BR</t>
  </si>
  <si>
    <t>TQ4 9BS</t>
  </si>
  <si>
    <t>TQ4 9BT</t>
  </si>
  <si>
    <t>TQ4 9BU</t>
  </si>
  <si>
    <t>TQ4 9BW</t>
  </si>
  <si>
    <t>TQ4 9BX</t>
  </si>
  <si>
    <t>TQ4 9BY</t>
  </si>
  <si>
    <t>TQ4 9BZ</t>
  </si>
  <si>
    <t>TQ4 9DA</t>
  </si>
  <si>
    <t>TQ4 9DB</t>
  </si>
  <si>
    <t>TQ4 9DD</t>
  </si>
  <si>
    <t>TQ4 9DE</t>
  </si>
  <si>
    <t>TQ4 9DF</t>
  </si>
  <si>
    <t>TQ4 9DG</t>
  </si>
  <si>
    <t>TQ4 9DH</t>
  </si>
  <si>
    <t>TQ4 9DJ</t>
  </si>
  <si>
    <t>TQ4 9DL</t>
  </si>
  <si>
    <t>TQ4 9DN</t>
  </si>
  <si>
    <t>TQ4 9DP</t>
  </si>
  <si>
    <t>TQ4 9DQ</t>
  </si>
  <si>
    <t>TQ4 9DR</t>
  </si>
  <si>
    <t>TQ4 9DS</t>
  </si>
  <si>
    <t>TQ4 9DT</t>
  </si>
  <si>
    <t>TQ4 9DU</t>
  </si>
  <si>
    <t>TQ4 9DW</t>
  </si>
  <si>
    <t>TQ4 9DX</t>
  </si>
  <si>
    <t>TQ4 9DY</t>
  </si>
  <si>
    <t>TQ4 9DZ</t>
  </si>
  <si>
    <t>TQ4 9EA</t>
  </si>
  <si>
    <t>TQ4 9EB</t>
  </si>
  <si>
    <t>TQ4 9ED</t>
  </si>
  <si>
    <t>TQ4 9EE</t>
  </si>
  <si>
    <t>TQ4 9EF</t>
  </si>
  <si>
    <t>TQ4 9EG</t>
  </si>
  <si>
    <t>TQ4 9EH</t>
  </si>
  <si>
    <t>TQ4 9EJ</t>
  </si>
  <si>
    <t>TQ2 5FA</t>
  </si>
  <si>
    <t>TQ1 1AQ</t>
  </si>
  <si>
    <t>Monday 5 August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</si>
</sst>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F800]dddd\,\ mmmm\ dd\,\ yyyy"/>
    <numFmt numFmtId="166" formatCode="&quot;£&quot;#,##0.000"/>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b/>
      <sz val="14"/>
      <color theme="0"/>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b/>
      <sz val="11"/>
      <color rgb="FFFF0000"/>
      <name val="Calibri"/>
      <family val="2"/>
      <scheme val="minor"/>
    </font>
    <font>
      <b/>
      <sz val="11"/>
      <color theme="1"/>
      <name val="Calibri Light"/>
      <family val="2"/>
      <scheme val="major"/>
    </font>
    <font>
      <sz val="11"/>
      <name val="Calibri"/>
      <family val="2"/>
      <scheme val="minor"/>
    </font>
    <font>
      <b/>
      <sz val="20"/>
      <color rgb="FF00B050"/>
      <name val="Calibri"/>
      <family val="2"/>
      <scheme val="minor"/>
    </font>
    <font>
      <sz val="12"/>
      <color theme="0"/>
      <name val="Wingdings 2"/>
      <family val="1"/>
      <charset val="2"/>
    </font>
    <font>
      <sz val="11"/>
      <color theme="0"/>
      <name val="Wingdings 2"/>
      <family val="1"/>
      <charset val="2"/>
    </font>
    <font>
      <i/>
      <sz val="11"/>
      <name val="Calibri"/>
      <family val="2"/>
      <scheme val="minor"/>
    </font>
    <font>
      <u/>
      <sz val="11"/>
      <color rgb="FF0563C1"/>
      <name val="Calibri"/>
      <family val="2"/>
      <scheme val="minor"/>
    </font>
    <font>
      <b/>
      <sz val="11"/>
      <color theme="0"/>
      <name val="Calibri Light"/>
      <family val="2"/>
      <scheme val="major"/>
    </font>
    <font>
      <b/>
      <sz val="11"/>
      <color rgb="FF002F6C"/>
      <name val="Calibri Light"/>
      <family val="2"/>
      <scheme val="major"/>
    </font>
    <font>
      <b/>
      <sz val="11"/>
      <color rgb="FF002F6C"/>
      <name val="Calibri"/>
      <family val="2"/>
      <scheme val="minor"/>
    </font>
    <font>
      <b/>
      <sz val="14"/>
      <name val="Calibri"/>
      <family val="2"/>
      <scheme val="minor"/>
    </font>
    <font>
      <b/>
      <sz val="13"/>
      <color rgb="FF002F6C"/>
      <name val="Calibri"/>
      <family val="2"/>
      <scheme val="minor"/>
    </font>
    <font>
      <b/>
      <sz val="20"/>
      <color rgb="FF00A74A"/>
      <name val="Calibri"/>
      <family val="2"/>
      <scheme val="minor"/>
    </font>
    <font>
      <sz val="11"/>
      <color rgb="FF000000"/>
      <name val="Calibri"/>
      <family val="2"/>
      <scheme val="minor"/>
    </font>
    <font>
      <sz val="10"/>
      <color rgb="FF444444"/>
      <name val="Open Sans"/>
      <family val="2"/>
    </font>
    <font>
      <b/>
      <sz val="11"/>
      <color rgb="FF000000"/>
      <name val="Calibri"/>
      <family val="2"/>
      <scheme val="minor"/>
    </font>
    <font>
      <b/>
      <sz val="26"/>
      <color rgb="FF00ACA8"/>
      <name val="Calibri"/>
      <family val="2"/>
      <scheme val="minor"/>
    </font>
    <font>
      <b/>
      <sz val="20"/>
      <color rgb="FFFF0000"/>
      <name val="Calibri"/>
      <family val="2"/>
      <scheme val="minor"/>
    </font>
    <font>
      <b/>
      <sz val="28"/>
      <color rgb="FFFFFFFF"/>
      <name val="Arial"/>
      <family val="2"/>
    </font>
    <font>
      <b/>
      <sz val="20"/>
      <color rgb="FF000000"/>
      <name val="Arial"/>
      <family val="2"/>
    </font>
    <font>
      <b/>
      <sz val="24"/>
      <color rgb="FF0070C0"/>
      <name val="Arial"/>
      <family val="2"/>
    </font>
    <font>
      <b/>
      <u/>
      <sz val="24"/>
      <color theme="10"/>
      <name val="Arial"/>
      <family val="2"/>
    </font>
    <font>
      <b/>
      <u/>
      <sz val="13"/>
      <color rgb="FF002F6C"/>
      <name val="Calibri"/>
      <family val="2"/>
      <scheme val="minor"/>
    </font>
    <font>
      <sz val="11"/>
      <color rgb="FF002F6C"/>
      <name val="Calibri"/>
      <family val="2"/>
      <scheme val="minor"/>
    </font>
    <font>
      <u/>
      <sz val="11"/>
      <color theme="1"/>
      <name val="Calibri"/>
      <family val="2"/>
      <scheme val="minor"/>
    </font>
    <font>
      <sz val="11"/>
      <color rgb="FF002060"/>
      <name val="Calibri"/>
      <family val="2"/>
      <scheme val="minor"/>
    </font>
    <font>
      <b/>
      <sz val="11"/>
      <color rgb="FF002060"/>
      <name val="Calibri"/>
      <family val="2"/>
      <scheme val="minor"/>
    </font>
    <font>
      <u/>
      <sz val="11"/>
      <color rgb="FF00206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00ACA8"/>
        <bgColor indexed="64"/>
      </patternFill>
    </fill>
    <fill>
      <patternFill patternType="solid">
        <fgColor rgb="FF00A499"/>
        <bgColor indexed="64"/>
      </patternFill>
    </fill>
    <fill>
      <patternFill patternType="solid">
        <fgColor rgb="FFFFBF3F"/>
        <bgColor indexed="64"/>
      </patternFill>
    </fill>
    <fill>
      <patternFill patternType="solid">
        <fgColor rgb="FF00A74A"/>
        <bgColor indexed="64"/>
      </patternFill>
    </fill>
    <fill>
      <patternFill patternType="solid">
        <fgColor rgb="FF002F6C"/>
        <bgColor indexed="64"/>
      </patternFill>
    </fill>
    <fill>
      <patternFill patternType="solid">
        <fgColor theme="4" tint="0.59999389629810485"/>
        <bgColor indexed="64"/>
      </patternFill>
    </fill>
    <fill>
      <patternFill patternType="solid">
        <fgColor rgb="FF17365D"/>
        <bgColor indexed="64"/>
      </patternFill>
    </fill>
    <fill>
      <patternFill patternType="solid">
        <fgColor rgb="FF008080"/>
        <bgColor indexed="64"/>
      </patternFill>
    </fill>
    <fill>
      <patternFill patternType="solid">
        <fgColor rgb="FF7DFFB8"/>
        <bgColor indexed="64"/>
      </patternFill>
    </fill>
    <fill>
      <patternFill patternType="solid">
        <fgColor theme="6" tint="0.79998168889431442"/>
        <bgColor indexed="64"/>
      </patternFill>
    </fill>
  </fills>
  <borders count="41">
    <border>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tint="-0.24994659260841701"/>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style="thin">
        <color theme="0" tint="-0.24994659260841701"/>
      </top>
      <bottom style="thin">
        <color theme="0" tint="-0.24994659260841701"/>
      </bottom>
      <diagonal/>
    </border>
    <border>
      <left/>
      <right style="thin">
        <color theme="2" tint="-0.249977111117893"/>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style="thick">
        <color theme="3" tint="-0.24994659260841701"/>
      </left>
      <right/>
      <top/>
      <bottom style="thick">
        <color theme="3" tint="-0.24994659260841701"/>
      </bottom>
      <diagonal/>
    </border>
    <border>
      <left/>
      <right style="thick">
        <color theme="3" tint="-0.24994659260841701"/>
      </right>
      <top style="thin">
        <color theme="3" tint="-0.24994659260841701"/>
      </top>
      <bottom style="thick">
        <color theme="3" tint="-0.24994659260841701"/>
      </bottom>
      <diagonal/>
    </border>
    <border>
      <left/>
      <right/>
      <top/>
      <bottom style="thick">
        <color theme="3" tint="-0.24994659260841701"/>
      </bottom>
      <diagonal/>
    </border>
    <border>
      <left style="thin">
        <color theme="0" tint="-0.24994659260841701"/>
      </left>
      <right/>
      <top/>
      <bottom style="thin">
        <color theme="2" tint="-0.249977111117893"/>
      </bottom>
      <diagonal/>
    </border>
    <border>
      <left/>
      <right/>
      <top/>
      <bottom style="thin">
        <color theme="2" tint="-0.249977111117893"/>
      </bottom>
      <diagonal/>
    </border>
    <border>
      <left style="thin">
        <color theme="0" tint="-0.249977111117893"/>
      </left>
      <right style="thin">
        <color theme="0" tint="-0.24994659260841701"/>
      </right>
      <top style="thin">
        <color theme="0"/>
      </top>
      <bottom style="thin">
        <color theme="0"/>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top/>
      <bottom/>
      <diagonal/>
    </border>
    <border>
      <left/>
      <right style="thin">
        <color theme="0"/>
      </right>
      <top/>
      <bottom/>
      <diagonal/>
    </border>
  </borders>
  <cellStyleXfs count="5">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xf numFmtId="44" fontId="1" fillId="0" borderId="0" applyFont="0" applyFill="0" applyBorder="0" applyAlignment="0" applyProtection="0"/>
  </cellStyleXfs>
  <cellXfs count="153">
    <xf numFmtId="0" fontId="0" fillId="0" borderId="0" xfId="0"/>
    <xf numFmtId="0" fontId="25" fillId="0" borderId="0" xfId="0" applyFont="1" applyAlignment="1">
      <alignment horizontal="center" vertical="center" wrapText="1"/>
    </xf>
    <xf numFmtId="0" fontId="0" fillId="0" borderId="0" xfId="0" applyAlignment="1">
      <alignment horizontal="center" vertical="center"/>
    </xf>
    <xf numFmtId="0" fontId="30" fillId="2" borderId="27" xfId="0" applyFont="1" applyFill="1" applyBorder="1" applyAlignment="1">
      <alignment horizontal="left" vertical="center" wrapText="1"/>
    </xf>
    <xf numFmtId="0" fontId="31" fillId="2" borderId="28" xfId="0" applyFont="1" applyFill="1" applyBorder="1" applyAlignment="1">
      <alignment horizontal="left" vertical="center" wrapText="1"/>
    </xf>
    <xf numFmtId="0" fontId="32" fillId="2" borderId="28" xfId="2" applyFont="1" applyFill="1" applyBorder="1" applyAlignment="1" applyProtection="1">
      <alignment horizontal="left" vertical="center" wrapText="1"/>
    </xf>
    <xf numFmtId="0" fontId="30" fillId="2" borderId="29" xfId="0" applyFont="1" applyFill="1" applyBorder="1" applyAlignment="1">
      <alignment horizontal="left" vertical="center" wrapText="1"/>
    </xf>
    <xf numFmtId="0" fontId="31" fillId="2" borderId="30" xfId="0" applyFont="1" applyFill="1" applyBorder="1" applyAlignment="1">
      <alignment horizontal="left" vertical="center" wrapText="1"/>
    </xf>
    <xf numFmtId="0" fontId="2" fillId="5" borderId="20" xfId="0" applyFont="1" applyFill="1" applyBorder="1" applyAlignment="1">
      <alignment horizontal="center" vertical="center"/>
    </xf>
    <xf numFmtId="0" fontId="2" fillId="5" borderId="20" xfId="0" applyFont="1" applyFill="1" applyBorder="1" applyAlignment="1">
      <alignment horizontal="center" vertical="center" wrapText="1"/>
    </xf>
    <xf numFmtId="164" fontId="2" fillId="5" borderId="20" xfId="0" applyNumberFormat="1" applyFont="1" applyFill="1" applyBorder="1" applyAlignment="1">
      <alignment horizontal="center" vertical="center" wrapText="1"/>
    </xf>
    <xf numFmtId="164" fontId="2" fillId="5" borderId="20" xfId="0" applyNumberFormat="1" applyFont="1" applyFill="1" applyBorder="1" applyAlignment="1">
      <alignment horizontal="center" vertical="center"/>
    </xf>
    <xf numFmtId="164" fontId="0" fillId="0" borderId="6" xfId="0" applyNumberFormat="1" applyBorder="1" applyAlignment="1">
      <alignment vertical="top"/>
    </xf>
    <xf numFmtId="0" fontId="0" fillId="0" borderId="1" xfId="0" applyBorder="1" applyProtection="1">
      <protection locked="0"/>
    </xf>
    <xf numFmtId="0" fontId="13" fillId="0" borderId="13" xfId="0" applyFont="1" applyBorder="1" applyAlignment="1" applyProtection="1">
      <alignment horizontal="left" vertical="top"/>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2" borderId="1" xfId="0"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wrapText="1"/>
      <protection locked="0"/>
    </xf>
    <xf numFmtId="0" fontId="0" fillId="0" borderId="5" xfId="0" applyBorder="1" applyProtection="1">
      <protection locked="0"/>
    </xf>
    <xf numFmtId="0" fontId="27" fillId="2" borderId="0" xfId="0" applyFont="1" applyFill="1" applyAlignment="1" applyProtection="1">
      <alignment horizontal="left" vertical="top"/>
      <protection locked="0"/>
    </xf>
    <xf numFmtId="0" fontId="13" fillId="2" borderId="0" xfId="0" applyFont="1" applyFill="1" applyAlignment="1" applyProtection="1">
      <alignment horizontal="left" vertical="top"/>
      <protection locked="0"/>
    </xf>
    <xf numFmtId="0" fontId="0" fillId="2" borderId="0" xfId="0" applyFill="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wrapText="1"/>
      <protection locked="0"/>
    </xf>
    <xf numFmtId="0" fontId="0" fillId="0" borderId="34" xfId="0" applyBorder="1" applyAlignment="1" applyProtection="1">
      <alignment horizontal="center" vertical="center"/>
      <protection locked="0"/>
    </xf>
    <xf numFmtId="0" fontId="4" fillId="0" borderId="1" xfId="2" applyBorder="1" applyAlignment="1" applyProtection="1">
      <alignment vertical="top"/>
      <protection locked="0"/>
    </xf>
    <xf numFmtId="0" fontId="3" fillId="0" borderId="5" xfId="0" applyFont="1" applyBorder="1" applyAlignment="1" applyProtection="1">
      <alignment horizontal="center" vertical="center" wrapText="1"/>
      <protection locked="0"/>
    </xf>
    <xf numFmtId="0" fontId="0" fillId="3" borderId="6" xfId="0" applyFill="1" applyBorder="1" applyAlignment="1" applyProtection="1">
      <alignment vertical="top" wrapText="1"/>
      <protection locked="0"/>
    </xf>
    <xf numFmtId="0" fontId="14" fillId="0" borderId="5" xfId="0" applyFont="1" applyBorder="1" applyAlignment="1" applyProtection="1">
      <alignment horizontal="center" wrapText="1"/>
      <protection locked="0"/>
    </xf>
    <xf numFmtId="0" fontId="5" fillId="0" borderId="5"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5" fillId="0" borderId="5" xfId="0" applyFont="1" applyBorder="1" applyProtection="1">
      <protection locked="0"/>
    </xf>
    <xf numFmtId="0" fontId="0" fillId="0" borderId="5" xfId="0" applyBorder="1" applyAlignment="1" applyProtection="1">
      <alignment horizontal="center"/>
      <protection locked="0"/>
    </xf>
    <xf numFmtId="0" fontId="3" fillId="0" borderId="7" xfId="0" applyFont="1" applyBorder="1" applyAlignment="1" applyProtection="1">
      <alignment horizontal="center" vertical="center" wrapText="1"/>
      <protection locked="0"/>
    </xf>
    <xf numFmtId="0" fontId="16" fillId="2" borderId="0" xfId="0" applyFont="1" applyFill="1" applyAlignment="1" applyProtection="1">
      <alignment horizontal="left" vertical="center"/>
      <protection locked="0"/>
    </xf>
    <xf numFmtId="0" fontId="12" fillId="2" borderId="0" xfId="0" applyFont="1" applyFill="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0" xfId="0" applyFill="1" applyProtection="1">
      <protection locked="0"/>
    </xf>
    <xf numFmtId="0" fontId="7" fillId="0" borderId="5" xfId="0" applyFont="1" applyBorder="1" applyAlignment="1" applyProtection="1">
      <alignment horizontal="center" wrapText="1"/>
      <protection locked="0"/>
    </xf>
    <xf numFmtId="0" fontId="3" fillId="2" borderId="3" xfId="0" applyFont="1" applyFill="1" applyBorder="1" applyAlignment="1" applyProtection="1">
      <alignment vertical="center" wrapText="1"/>
      <protection locked="0"/>
    </xf>
    <xf numFmtId="0" fontId="7" fillId="0" borderId="1" xfId="0" applyFont="1" applyBorder="1" applyAlignment="1" applyProtection="1">
      <alignment horizontal="center" wrapText="1"/>
      <protection locked="0"/>
    </xf>
    <xf numFmtId="0" fontId="0" fillId="0" borderId="0" xfId="0" applyAlignment="1" applyProtection="1">
      <alignment vertical="center"/>
      <protection locked="0"/>
    </xf>
    <xf numFmtId="0" fontId="9" fillId="3" borderId="20" xfId="0" applyFont="1" applyFill="1" applyBorder="1" applyAlignment="1" applyProtection="1">
      <alignment horizontal="center" vertical="center" wrapText="1"/>
      <protection locked="0"/>
    </xf>
    <xf numFmtId="0" fontId="21" fillId="3" borderId="20"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0" fillId="0" borderId="3" xfId="0" applyBorder="1" applyProtection="1">
      <protection locked="0"/>
    </xf>
    <xf numFmtId="0" fontId="6" fillId="7" borderId="6" xfId="0" applyFont="1" applyFill="1" applyBorder="1" applyAlignment="1" applyProtection="1">
      <alignment horizontal="center" vertical="center" wrapText="1"/>
      <protection locked="0"/>
    </xf>
    <xf numFmtId="0" fontId="0" fillId="0" borderId="5" xfId="0" applyBorder="1" applyAlignment="1" applyProtection="1">
      <alignment vertical="center"/>
      <protection locked="0"/>
    </xf>
    <xf numFmtId="0" fontId="0" fillId="2" borderId="0" xfId="0" applyFill="1" applyAlignment="1" applyProtection="1">
      <alignment vertical="center"/>
      <protection locked="0"/>
    </xf>
    <xf numFmtId="0" fontId="0" fillId="2" borderId="3"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0" borderId="0" xfId="0" applyProtection="1">
      <protection locked="0"/>
    </xf>
    <xf numFmtId="0" fontId="5" fillId="2" borderId="20" xfId="0" applyFont="1" applyFill="1" applyBorder="1" applyAlignment="1" applyProtection="1">
      <alignment horizontal="center" vertical="center"/>
      <protection locked="0"/>
    </xf>
    <xf numFmtId="0" fontId="12" fillId="2" borderId="20" xfId="2" applyFont="1" applyFill="1" applyBorder="1" applyAlignment="1" applyProtection="1">
      <alignment vertical="center" wrapText="1"/>
      <protection locked="0"/>
    </xf>
    <xf numFmtId="0" fontId="0" fillId="6" borderId="20" xfId="1" applyNumberFormat="1" applyFont="1" applyFill="1" applyBorder="1" applyAlignment="1" applyProtection="1">
      <alignment horizontal="center" vertical="center"/>
      <protection locked="0"/>
    </xf>
    <xf numFmtId="0" fontId="12" fillId="3" borderId="6" xfId="0" applyFont="1" applyFill="1" applyBorder="1" applyAlignment="1" applyProtection="1">
      <alignment horizontal="left" vertical="top" wrapText="1"/>
      <protection locked="0"/>
    </xf>
    <xf numFmtId="0" fontId="0" fillId="0" borderId="4" xfId="0" applyBorder="1" applyProtection="1">
      <protection locked="0"/>
    </xf>
    <xf numFmtId="0" fontId="11" fillId="2" borderId="20" xfId="0" applyFont="1" applyFill="1" applyBorder="1" applyAlignment="1" applyProtection="1">
      <alignment horizontal="center" vertical="center" wrapText="1"/>
      <protection locked="0"/>
    </xf>
    <xf numFmtId="0" fontId="12" fillId="0" borderId="20" xfId="2" applyFont="1" applyFill="1" applyBorder="1" applyAlignment="1" applyProtection="1">
      <alignment vertical="center" wrapText="1"/>
      <protection locked="0"/>
    </xf>
    <xf numFmtId="0" fontId="11" fillId="0" borderId="20" xfId="0" applyFont="1" applyBorder="1" applyAlignment="1" applyProtection="1">
      <alignment horizontal="center" vertical="center" wrapText="1"/>
      <protection locked="0"/>
    </xf>
    <xf numFmtId="0" fontId="0" fillId="3" borderId="21" xfId="0" applyFill="1" applyBorder="1" applyAlignment="1" applyProtection="1">
      <alignment wrapText="1"/>
      <protection locked="0"/>
    </xf>
    <xf numFmtId="0" fontId="7" fillId="0" borderId="8" xfId="0" applyFont="1" applyBorder="1" applyAlignment="1" applyProtection="1">
      <alignment horizontal="center" wrapText="1"/>
      <protection locked="0"/>
    </xf>
    <xf numFmtId="0" fontId="3" fillId="0" borderId="8"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8" xfId="0" applyBorder="1" applyProtection="1">
      <protection locked="0"/>
    </xf>
    <xf numFmtId="0" fontId="0" fillId="6" borderId="12" xfId="1" applyNumberFormat="1" applyFont="1" applyFill="1" applyBorder="1" applyAlignment="1" applyProtection="1">
      <alignment horizontal="left" vertical="center" wrapText="1"/>
      <protection locked="0"/>
    </xf>
    <xf numFmtId="166" fontId="2" fillId="5" borderId="20" xfId="0" applyNumberFormat="1" applyFont="1" applyFill="1" applyBorder="1" applyAlignment="1">
      <alignment horizontal="center" vertical="center" wrapText="1"/>
    </xf>
    <xf numFmtId="0" fontId="26" fillId="12" borderId="37" xfId="0" applyFont="1" applyFill="1" applyBorder="1" applyAlignment="1">
      <alignment horizontal="center" vertical="center"/>
    </xf>
    <xf numFmtId="0" fontId="26" fillId="12" borderId="37" xfId="0" applyFont="1" applyFill="1" applyBorder="1" applyAlignment="1">
      <alignment horizontal="center" vertical="center" wrapText="1"/>
    </xf>
    <xf numFmtId="0" fontId="24" fillId="0" borderId="37" xfId="0" applyFont="1" applyBorder="1" applyAlignment="1">
      <alignment horizontal="center" vertical="center"/>
    </xf>
    <xf numFmtId="0" fontId="4" fillId="0" borderId="37" xfId="2" applyBorder="1" applyAlignment="1">
      <alignment horizontal="center" vertical="center" wrapText="1"/>
    </xf>
    <xf numFmtId="0" fontId="6" fillId="14" borderId="6" xfId="0" applyFont="1" applyFill="1" applyBorder="1" applyAlignment="1" applyProtection="1">
      <alignment horizontal="center" vertical="center" wrapText="1"/>
      <protection locked="0"/>
    </xf>
    <xf numFmtId="0" fontId="0" fillId="16" borderId="38" xfId="0" applyFill="1" applyBorder="1" applyAlignment="1" applyProtection="1">
      <alignment vertical="top" wrapText="1"/>
      <protection locked="0"/>
    </xf>
    <xf numFmtId="0" fontId="6" fillId="5" borderId="0" xfId="0" applyFont="1" applyFill="1" applyAlignment="1" applyProtection="1">
      <alignment horizontal="center" vertical="center" wrapText="1"/>
      <protection locked="0"/>
    </xf>
    <xf numFmtId="0" fontId="8" fillId="3" borderId="0" xfId="0" applyFont="1" applyFill="1" applyAlignment="1" applyProtection="1">
      <alignment horizontal="left" vertical="top" wrapText="1"/>
      <protection locked="0"/>
    </xf>
    <xf numFmtId="0" fontId="8" fillId="3" borderId="0" xfId="0" applyFont="1" applyFill="1" applyAlignment="1" applyProtection="1">
      <alignment horizontal="left" vertical="top"/>
      <protection locked="0"/>
    </xf>
    <xf numFmtId="0" fontId="6" fillId="14" borderId="0" xfId="0" applyFont="1" applyFill="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0" xfId="0" applyFont="1" applyBorder="1" applyAlignment="1" applyProtection="1">
      <alignment vertical="center" wrapText="1"/>
      <protection locked="0"/>
    </xf>
    <xf numFmtId="0" fontId="28" fillId="0" borderId="0" xfId="0" applyFont="1" applyAlignment="1" applyProtection="1">
      <alignment horizontal="left" vertical="top" wrapText="1"/>
      <protection locked="0"/>
    </xf>
    <xf numFmtId="0" fontId="3" fillId="2" borderId="0" xfId="0" applyFont="1" applyFill="1" applyAlignment="1" applyProtection="1">
      <alignment horizontal="left" vertical="center" wrapText="1"/>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7" xfId="0" applyBorder="1" applyProtection="1">
      <protection locked="0"/>
    </xf>
    <xf numFmtId="0" fontId="5" fillId="0" borderId="7"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29" fillId="13" borderId="25" xfId="0" applyFont="1" applyFill="1" applyBorder="1" applyAlignment="1">
      <alignment horizontal="center" vertical="center" wrapText="1"/>
    </xf>
    <xf numFmtId="0" fontId="29" fillId="13" borderId="26" xfId="0" applyFont="1" applyFill="1" applyBorder="1" applyAlignment="1">
      <alignment horizontal="center" vertical="center" wrapText="1"/>
    </xf>
    <xf numFmtId="0" fontId="0" fillId="0" borderId="31" xfId="0" applyBorder="1" applyAlignment="1">
      <alignment horizontal="center"/>
    </xf>
    <xf numFmtId="0" fontId="19" fillId="9" borderId="22" xfId="0" applyFont="1" applyFill="1" applyBorder="1" applyAlignment="1" applyProtection="1">
      <alignment horizontal="center" vertical="center" wrapText="1"/>
      <protection locked="0"/>
    </xf>
    <xf numFmtId="0" fontId="19" fillId="9" borderId="23" xfId="0" applyFont="1" applyFill="1" applyBorder="1" applyAlignment="1" applyProtection="1">
      <alignment horizontal="center" vertical="center" wrapText="1"/>
      <protection locked="0"/>
    </xf>
    <xf numFmtId="0" fontId="19" fillId="9" borderId="24" xfId="0" applyFont="1" applyFill="1" applyBorder="1" applyAlignment="1" applyProtection="1">
      <alignment horizontal="center" vertical="center" wrapText="1"/>
      <protection locked="0"/>
    </xf>
    <xf numFmtId="0" fontId="18" fillId="11" borderId="22" xfId="0" applyFont="1" applyFill="1" applyBorder="1" applyAlignment="1" applyProtection="1">
      <alignment horizontal="center" vertical="center" wrapText="1"/>
      <protection locked="0"/>
    </xf>
    <xf numFmtId="0" fontId="18" fillId="11" borderId="23" xfId="0" applyFont="1" applyFill="1" applyBorder="1" applyAlignment="1" applyProtection="1">
      <alignment horizontal="center" vertical="center" wrapText="1"/>
      <protection locked="0"/>
    </xf>
    <xf numFmtId="0" fontId="18" fillId="11" borderId="24"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wrapText="1"/>
      <protection locked="0"/>
    </xf>
    <xf numFmtId="0" fontId="11" fillId="2" borderId="23" xfId="0" applyFont="1" applyFill="1" applyBorder="1" applyAlignment="1" applyProtection="1">
      <alignment horizontal="center" vertical="center" wrapText="1"/>
      <protection locked="0"/>
    </xf>
    <xf numFmtId="0" fontId="11" fillId="2" borderId="24" xfId="0" applyFont="1" applyFill="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9" fillId="3" borderId="20" xfId="0" applyFont="1" applyFill="1" applyBorder="1" applyAlignment="1" applyProtection="1">
      <alignment horizontal="center" vertical="center" wrapText="1"/>
      <protection locked="0"/>
    </xf>
    <xf numFmtId="0" fontId="9" fillId="3" borderId="22" xfId="0" applyFont="1" applyFill="1" applyBorder="1" applyAlignment="1" applyProtection="1">
      <alignment horizontal="center" vertical="center" wrapText="1"/>
      <protection locked="0"/>
    </xf>
    <xf numFmtId="0" fontId="9" fillId="3" borderId="23" xfId="0" applyFont="1" applyFill="1" applyBorder="1" applyAlignment="1" applyProtection="1">
      <alignment horizontal="center" vertical="center" wrapText="1"/>
      <protection locked="0"/>
    </xf>
    <xf numFmtId="0" fontId="9" fillId="3" borderId="24"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right" vertical="center" wrapText="1"/>
      <protection locked="0"/>
    </xf>
    <xf numFmtId="0" fontId="3" fillId="3" borderId="19" xfId="0" applyFont="1" applyFill="1" applyBorder="1" applyAlignment="1" applyProtection="1">
      <alignment horizontal="right" vertical="center" wrapText="1"/>
      <protection locked="0"/>
    </xf>
    <xf numFmtId="0" fontId="11" fillId="0" borderId="24" xfId="0" applyFont="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9" fillId="5" borderId="14" xfId="0" applyFont="1" applyFill="1" applyBorder="1" applyAlignment="1" applyProtection="1">
      <alignment horizontal="center" vertical="center" wrapText="1"/>
      <protection locked="0"/>
    </xf>
    <xf numFmtId="0" fontId="9" fillId="5" borderId="15" xfId="0" applyFont="1" applyFill="1" applyBorder="1" applyAlignment="1" applyProtection="1">
      <alignment horizontal="center" vertical="center" wrapText="1"/>
      <protection locked="0"/>
    </xf>
    <xf numFmtId="0" fontId="23" fillId="0" borderId="2" xfId="0" applyFont="1" applyBorder="1" applyAlignment="1" applyProtection="1">
      <alignment horizontal="left" vertical="top"/>
      <protection locked="0"/>
    </xf>
    <xf numFmtId="0" fontId="23" fillId="0" borderId="3" xfId="0" applyFont="1" applyBorder="1" applyAlignment="1" applyProtection="1">
      <alignment horizontal="left" vertical="top"/>
      <protection locked="0"/>
    </xf>
    <xf numFmtId="0" fontId="3" fillId="3" borderId="20"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left" vertical="top"/>
      <protection locked="0"/>
    </xf>
    <xf numFmtId="0" fontId="22" fillId="9" borderId="6" xfId="0" applyFont="1" applyFill="1" applyBorder="1" applyAlignment="1" applyProtection="1">
      <alignment horizontal="left" vertical="center" wrapText="1"/>
      <protection locked="0"/>
    </xf>
    <xf numFmtId="0" fontId="20" fillId="9" borderId="9" xfId="0" applyFont="1" applyFill="1" applyBorder="1" applyAlignment="1" applyProtection="1">
      <alignment horizontal="left" vertical="center" wrapText="1"/>
      <protection locked="0"/>
    </xf>
    <xf numFmtId="0" fontId="10" fillId="3" borderId="20" xfId="0" applyFont="1" applyFill="1" applyBorder="1" applyAlignment="1" applyProtection="1">
      <alignment horizontal="center" vertical="center" wrapText="1"/>
      <protection locked="0"/>
    </xf>
    <xf numFmtId="165" fontId="0" fillId="2" borderId="16" xfId="4" applyNumberFormat="1" applyFont="1" applyFill="1" applyBorder="1" applyAlignment="1" applyProtection="1">
      <alignment horizontal="left" vertical="center" wrapText="1"/>
      <protection locked="0"/>
    </xf>
    <xf numFmtId="165" fontId="0" fillId="2" borderId="17" xfId="4" applyNumberFormat="1" applyFont="1" applyFill="1" applyBorder="1" applyAlignment="1" applyProtection="1">
      <alignment horizontal="left" vertical="center" wrapText="1"/>
      <protection locked="0"/>
    </xf>
    <xf numFmtId="0" fontId="22" fillId="15" borderId="6" xfId="0" applyFont="1" applyFill="1" applyBorder="1" applyAlignment="1" applyProtection="1">
      <alignment horizontal="left" vertical="center" wrapText="1"/>
      <protection locked="0"/>
    </xf>
    <xf numFmtId="0" fontId="20" fillId="15" borderId="9" xfId="0" applyFont="1" applyFill="1" applyBorder="1" applyAlignment="1" applyProtection="1">
      <alignment horizontal="left" vertical="center" wrapText="1"/>
      <protection locked="0"/>
    </xf>
    <xf numFmtId="0" fontId="22" fillId="15" borderId="39" xfId="0" applyFont="1" applyFill="1" applyBorder="1" applyAlignment="1" applyProtection="1">
      <alignment horizontal="center" vertical="center"/>
      <protection locked="0"/>
    </xf>
    <xf numFmtId="0" fontId="22" fillId="15" borderId="40" xfId="0" applyFont="1" applyFill="1" applyBorder="1" applyAlignment="1" applyProtection="1">
      <alignment horizontal="center" vertical="center"/>
      <protection locked="0"/>
    </xf>
    <xf numFmtId="0" fontId="27" fillId="0" borderId="2" xfId="0" applyFont="1" applyBorder="1" applyAlignment="1" applyProtection="1">
      <alignment horizontal="left" vertical="top"/>
      <protection locked="0"/>
    </xf>
    <xf numFmtId="0" fontId="27" fillId="0" borderId="3" xfId="0" applyFont="1" applyBorder="1" applyAlignment="1" applyProtection="1">
      <alignment horizontal="left" vertical="top"/>
      <protection locked="0"/>
    </xf>
    <xf numFmtId="0" fontId="27" fillId="0" borderId="4" xfId="0" applyFont="1" applyBorder="1" applyAlignment="1" applyProtection="1">
      <alignment horizontal="left" vertical="top"/>
      <protection locked="0"/>
    </xf>
    <xf numFmtId="0" fontId="6" fillId="5" borderId="6"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44" fontId="0" fillId="2" borderId="16" xfId="4" applyFont="1" applyFill="1" applyBorder="1" applyAlignment="1" applyProtection="1">
      <alignment horizontal="left" vertical="center" wrapText="1"/>
      <protection locked="0"/>
    </xf>
    <xf numFmtId="44" fontId="0" fillId="2" borderId="17" xfId="4" applyFont="1" applyFill="1" applyBorder="1" applyAlignment="1" applyProtection="1">
      <alignment horizontal="left" vertical="center" wrapText="1"/>
      <protection locked="0"/>
    </xf>
    <xf numFmtId="0" fontId="3" fillId="3" borderId="10" xfId="0" applyFont="1" applyFill="1" applyBorder="1" applyAlignment="1" applyProtection="1">
      <alignment horizontal="right" vertical="center" wrapText="1"/>
      <protection locked="0"/>
    </xf>
    <xf numFmtId="0" fontId="3" fillId="3" borderId="18" xfId="0" applyFont="1" applyFill="1" applyBorder="1" applyAlignment="1" applyProtection="1">
      <alignment horizontal="right" vertical="center" wrapText="1"/>
      <protection locked="0"/>
    </xf>
    <xf numFmtId="0" fontId="28" fillId="0" borderId="2" xfId="0" applyFont="1" applyBorder="1" applyAlignment="1" applyProtection="1">
      <alignment horizontal="left" vertical="top" wrapText="1"/>
      <protection locked="0"/>
    </xf>
    <xf numFmtId="0" fontId="28" fillId="0" borderId="3" xfId="0" applyFont="1" applyBorder="1" applyAlignment="1" applyProtection="1">
      <alignment horizontal="left" vertical="top" wrapText="1"/>
      <protection locked="0"/>
    </xf>
    <xf numFmtId="0" fontId="0" fillId="0" borderId="35"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18" fillId="8" borderId="20"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8" fillId="10" borderId="20" xfId="0" applyFont="1" applyFill="1" applyBorder="1" applyAlignment="1" applyProtection="1">
      <alignment horizontal="center" vertical="center" wrapText="1"/>
      <protection locked="0"/>
    </xf>
  </cellXfs>
  <cellStyles count="5">
    <cellStyle name="Currency" xfId="4" builtinId="4"/>
    <cellStyle name="Hyperlink" xfId="2" builtinId="8"/>
    <cellStyle name="Hyperlink 4" xfId="3" xr:uid="{00000000-0005-0000-0000-000001000000}"/>
    <cellStyle name="Normal" xfId="0" builtinId="0"/>
    <cellStyle name="Percent" xfId="1" builtinId="5"/>
  </cellStyles>
  <dxfs count="1">
    <dxf>
      <border>
        <top style="thin">
          <color theme="0" tint="-0.24994659260841701"/>
        </top>
        <vertical/>
        <horizontal/>
      </border>
    </dxf>
  </dxfs>
  <tableStyles count="0" defaultTableStyle="TableStyleMedium2" defaultPivotStyle="PivotStyleLight16"/>
  <colors>
    <mruColors>
      <color rgb="FF002F6C"/>
      <color rgb="FF00A74A"/>
      <color rgb="FF00ACA8"/>
      <color rgb="FFFFBF3F"/>
      <color rgb="FF009CDE"/>
      <color rgb="FF00A499"/>
      <color rgb="FF008080"/>
      <color rgb="FFD6FEF8"/>
      <color rgb="FFE5FFF4"/>
      <color rgb="FFF3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1771650</xdr:colOff>
      <xdr:row>0</xdr:row>
      <xdr:rowOff>76200</xdr:rowOff>
    </xdr:from>
    <xdr:to>
      <xdr:col>1</xdr:col>
      <xdr:colOff>4496435</xdr:colOff>
      <xdr:row>0</xdr:row>
      <xdr:rowOff>485140</xdr:rowOff>
    </xdr:to>
    <xdr:pic>
      <xdr:nvPicPr>
        <xdr:cNvPr id="3" name="Picture 2">
          <a:extLst>
            <a:ext uri="{FF2B5EF4-FFF2-40B4-BE49-F238E27FC236}">
              <a16:creationId xmlns:a16="http://schemas.microsoft.com/office/drawing/2014/main" id="{14E3E101-CC53-44EE-9C5D-94E55C76B58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72050" y="76200"/>
          <a:ext cx="2724785" cy="4089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orporate%20Resources\Procurement\Policies%20&amp;%20Processes\WIP\NationalTOMs2020-v1.2%20-%20PCC.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Guidance"/>
      <sheetName val="Setup"/>
      <sheetName val="Needs and Priorities"/>
      <sheetName val="Calculator_Procurement"/>
      <sheetName val="Stakeholders Survey"/>
      <sheetName val="Calculator_Measurement"/>
      <sheetName val="Definitions&amp;Guidance"/>
      <sheetName val="Reporting for Business"/>
      <sheetName val="LISTS"/>
      <sheetName val="Procurement_Print"/>
      <sheetName val="Measurement_Prin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upplyingthesouthwest.org.u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postcodebyaddress.co.uk/tq2-6" TargetMode="External"/><Relationship Id="rId13" Type="http://schemas.openxmlformats.org/officeDocument/2006/relationships/hyperlink" Target="https://postcodebyaddress.co.uk/tq3-3" TargetMode="External"/><Relationship Id="rId18" Type="http://schemas.openxmlformats.org/officeDocument/2006/relationships/hyperlink" Target="https://postcodebyaddress.co.uk/tq5-0" TargetMode="External"/><Relationship Id="rId3" Type="http://schemas.openxmlformats.org/officeDocument/2006/relationships/hyperlink" Target="https://postcodebyaddress.co.uk/tq1-3" TargetMode="External"/><Relationship Id="rId21" Type="http://schemas.openxmlformats.org/officeDocument/2006/relationships/hyperlink" Target="https://postcodebyaddress.co.uk/tq5-9" TargetMode="External"/><Relationship Id="rId7" Type="http://schemas.openxmlformats.org/officeDocument/2006/relationships/hyperlink" Target="https://postcodebyaddress.co.uk/tq2-5" TargetMode="External"/><Relationship Id="rId12" Type="http://schemas.openxmlformats.org/officeDocument/2006/relationships/hyperlink" Target="https://postcodebyaddress.co.uk/tq3-2" TargetMode="External"/><Relationship Id="rId17" Type="http://schemas.openxmlformats.org/officeDocument/2006/relationships/hyperlink" Target="https://postcodebyaddress.co.uk/tq4-9" TargetMode="External"/><Relationship Id="rId2" Type="http://schemas.openxmlformats.org/officeDocument/2006/relationships/hyperlink" Target="https://postcodebyaddress.co.uk/tq1-2" TargetMode="External"/><Relationship Id="rId16" Type="http://schemas.openxmlformats.org/officeDocument/2006/relationships/hyperlink" Target="https://postcodebyaddress.co.uk/tq4-7" TargetMode="External"/><Relationship Id="rId20" Type="http://schemas.openxmlformats.org/officeDocument/2006/relationships/hyperlink" Target="https://postcodebyaddress.co.uk/tq5-8" TargetMode="External"/><Relationship Id="rId1" Type="http://schemas.openxmlformats.org/officeDocument/2006/relationships/hyperlink" Target="https://postcodebyaddress.co.uk/tq1-1" TargetMode="External"/><Relationship Id="rId6" Type="http://schemas.openxmlformats.org/officeDocument/2006/relationships/hyperlink" Target="https://postcodebyaddress.co.uk/tq12-4" TargetMode="External"/><Relationship Id="rId11" Type="http://schemas.openxmlformats.org/officeDocument/2006/relationships/hyperlink" Target="https://postcodebyaddress.co.uk/tq3-1" TargetMode="External"/><Relationship Id="rId5" Type="http://schemas.openxmlformats.org/officeDocument/2006/relationships/hyperlink" Target="https://postcodebyaddress.co.uk/tq1-9" TargetMode="External"/><Relationship Id="rId15" Type="http://schemas.openxmlformats.org/officeDocument/2006/relationships/hyperlink" Target="https://postcodebyaddress.co.uk/tq4-6" TargetMode="External"/><Relationship Id="rId10" Type="http://schemas.openxmlformats.org/officeDocument/2006/relationships/hyperlink" Target="https://postcodebyaddress.co.uk/tq2-8" TargetMode="External"/><Relationship Id="rId19" Type="http://schemas.openxmlformats.org/officeDocument/2006/relationships/hyperlink" Target="https://postcodebyaddress.co.uk/tq5-5" TargetMode="External"/><Relationship Id="rId4" Type="http://schemas.openxmlformats.org/officeDocument/2006/relationships/hyperlink" Target="https://postcodebyaddress.co.uk/tq1-4" TargetMode="External"/><Relationship Id="rId9" Type="http://schemas.openxmlformats.org/officeDocument/2006/relationships/hyperlink" Target="https://postcodebyaddress.co.uk/tq2-7" TargetMode="External"/><Relationship Id="rId14" Type="http://schemas.openxmlformats.org/officeDocument/2006/relationships/hyperlink" Target="https://postcodebyaddress.co.uk/tq4-5"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15923-D94B-4EE4-8838-A13DF9BEB928}">
  <sheetPr codeName="Sheet5"/>
  <dimension ref="A1:B9"/>
  <sheetViews>
    <sheetView showGridLines="0" topLeftCell="B3" workbookViewId="0">
      <selection activeCell="B5" sqref="B5"/>
    </sheetView>
  </sheetViews>
  <sheetFormatPr defaultRowHeight="14.5" x14ac:dyDescent="0.35"/>
  <cols>
    <col min="1" max="1" width="38.81640625" customWidth="1"/>
    <col min="2" max="2" width="131.1796875" customWidth="1"/>
  </cols>
  <sheetData>
    <row r="1" spans="1:2" ht="45.75" customHeight="1" thickBot="1" x14ac:dyDescent="0.4">
      <c r="A1" s="97"/>
      <c r="B1" s="97"/>
    </row>
    <row r="2" spans="1:2" ht="52.5" customHeight="1" thickTop="1" x14ac:dyDescent="0.35">
      <c r="A2" s="95" t="s">
        <v>0</v>
      </c>
      <c r="B2" s="96"/>
    </row>
    <row r="3" spans="1:2" ht="30" x14ac:dyDescent="0.35">
      <c r="A3" s="3" t="s">
        <v>1</v>
      </c>
      <c r="B3" s="4" t="s">
        <v>2</v>
      </c>
    </row>
    <row r="4" spans="1:2" ht="63.75" customHeight="1" x14ac:dyDescent="0.35">
      <c r="A4" s="3" t="s">
        <v>3</v>
      </c>
      <c r="B4" s="4" t="s">
        <v>4</v>
      </c>
    </row>
    <row r="5" spans="1:2" ht="52.5" customHeight="1" x14ac:dyDescent="0.35">
      <c r="A5" s="3" t="s">
        <v>5</v>
      </c>
      <c r="B5" s="4" t="s">
        <v>1803</v>
      </c>
    </row>
    <row r="6" spans="1:2" ht="52.5" customHeight="1" x14ac:dyDescent="0.35">
      <c r="A6" s="3" t="s">
        <v>6</v>
      </c>
      <c r="B6" s="4" t="s">
        <v>7</v>
      </c>
    </row>
    <row r="7" spans="1:2" ht="52.5" customHeight="1" x14ac:dyDescent="0.35">
      <c r="A7" s="3" t="s">
        <v>8</v>
      </c>
      <c r="B7" s="5" t="s">
        <v>9</v>
      </c>
    </row>
    <row r="8" spans="1:2" ht="52.5" customHeight="1" thickBot="1" x14ac:dyDescent="0.4">
      <c r="A8" s="6" t="s">
        <v>10</v>
      </c>
      <c r="B8" s="7"/>
    </row>
    <row r="9" spans="1:2" ht="15" thickTop="1" x14ac:dyDescent="0.35"/>
  </sheetData>
  <sheetProtection algorithmName="SHA-512" hashValue="H0mnn0mvvphLfAXExcaa8mWC2V23Pi3fNpwayiqKDDYTaiMPVS/qdWAOPRx4Ik4FADz/fAW335o+0bRsE2Wo4A==" saltValue="MKa6A3hl9SRveYIg8X14+Q==" spinCount="100000" sheet="1" objects="1" scenarios="1"/>
  <mergeCells count="2">
    <mergeCell ref="A2:B2"/>
    <mergeCell ref="A1:B1"/>
  </mergeCells>
  <hyperlinks>
    <hyperlink ref="B7" r:id="rId1" display="http://www.supplyingthesouthwest.org.uk/" xr:uid="{CA804AED-E6F1-451B-8DAF-FBBCF5F81402}"/>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89DE3-6824-437B-8678-7AEF95005682}">
  <sheetPr codeName="Sheet2"/>
  <dimension ref="A1:C22"/>
  <sheetViews>
    <sheetView showGridLines="0" workbookViewId="0">
      <selection activeCell="A41" sqref="A41"/>
    </sheetView>
  </sheetViews>
  <sheetFormatPr defaultRowHeight="14.5" x14ac:dyDescent="0.35"/>
  <cols>
    <col min="1" max="1" width="122.26953125" style="2" bestFit="1" customWidth="1"/>
  </cols>
  <sheetData>
    <row r="1" spans="1:3" x14ac:dyDescent="0.35">
      <c r="A1" s="75" t="s">
        <v>11</v>
      </c>
      <c r="B1" s="1"/>
      <c r="C1" s="1"/>
    </row>
    <row r="2" spans="1:3" x14ac:dyDescent="0.35">
      <c r="A2" s="78" t="s">
        <v>12</v>
      </c>
    </row>
    <row r="3" spans="1:3" x14ac:dyDescent="0.35">
      <c r="A3" s="78" t="s">
        <v>13</v>
      </c>
    </row>
    <row r="4" spans="1:3" x14ac:dyDescent="0.35">
      <c r="A4" s="78" t="s">
        <v>14</v>
      </c>
    </row>
    <row r="5" spans="1:3" x14ac:dyDescent="0.35">
      <c r="A5" s="78" t="s">
        <v>15</v>
      </c>
    </row>
    <row r="6" spans="1:3" x14ac:dyDescent="0.35">
      <c r="A6" s="78" t="s">
        <v>16</v>
      </c>
    </row>
    <row r="7" spans="1:3" x14ac:dyDescent="0.35">
      <c r="A7" s="78" t="s">
        <v>17</v>
      </c>
    </row>
    <row r="8" spans="1:3" x14ac:dyDescent="0.35">
      <c r="A8" s="78" t="s">
        <v>18</v>
      </c>
    </row>
    <row r="9" spans="1:3" x14ac:dyDescent="0.35">
      <c r="A9" s="78" t="s">
        <v>19</v>
      </c>
    </row>
    <row r="10" spans="1:3" x14ac:dyDescent="0.35">
      <c r="A10" s="78" t="s">
        <v>20</v>
      </c>
    </row>
    <row r="11" spans="1:3" x14ac:dyDescent="0.35">
      <c r="A11" s="78" t="s">
        <v>21</v>
      </c>
    </row>
    <row r="12" spans="1:3" x14ac:dyDescent="0.35">
      <c r="A12" s="78" t="s">
        <v>22</v>
      </c>
    </row>
    <row r="13" spans="1:3" x14ac:dyDescent="0.35">
      <c r="A13" s="78" t="s">
        <v>23</v>
      </c>
    </row>
    <row r="14" spans="1:3" x14ac:dyDescent="0.35">
      <c r="A14" s="78" t="s">
        <v>24</v>
      </c>
    </row>
    <row r="15" spans="1:3" x14ac:dyDescent="0.35">
      <c r="A15" s="78" t="s">
        <v>25</v>
      </c>
    </row>
    <row r="16" spans="1:3" x14ac:dyDescent="0.35">
      <c r="A16" s="78" t="s">
        <v>26</v>
      </c>
    </row>
    <row r="17" spans="1:1" x14ac:dyDescent="0.35">
      <c r="A17" s="78" t="s">
        <v>27</v>
      </c>
    </row>
    <row r="18" spans="1:1" x14ac:dyDescent="0.35">
      <c r="A18" s="78" t="s">
        <v>28</v>
      </c>
    </row>
    <row r="19" spans="1:1" x14ac:dyDescent="0.35">
      <c r="A19" s="78" t="s">
        <v>29</v>
      </c>
    </row>
    <row r="20" spans="1:1" x14ac:dyDescent="0.35">
      <c r="A20" s="78" t="s">
        <v>30</v>
      </c>
    </row>
    <row r="21" spans="1:1" x14ac:dyDescent="0.35">
      <c r="A21" s="78" t="s">
        <v>31</v>
      </c>
    </row>
    <row r="22" spans="1:1" x14ac:dyDescent="0.35">
      <c r="A22" s="78" t="s">
        <v>32</v>
      </c>
    </row>
  </sheetData>
  <sheetProtection algorithmName="SHA-512" hashValue="9mB3i1WMT5+Gi+QF57bAkQO/dysj62mbp2o47A8F+KfehQo+LGLzEJe9veAeInfmksV8zVkBQyThWXZiqQPeiQ==" saltValue="cLz6Hz83vXE1xu6a/Aef1g==" spinCount="100000" sheet="1" objects="1" scenarios="1"/>
  <hyperlinks>
    <hyperlink ref="A2" r:id="rId1" display="https://postcodebyaddress.co.uk/tq1-1" xr:uid="{91AAA3AD-4434-4D07-A8BA-56211C3B7798}"/>
    <hyperlink ref="A3" r:id="rId2" display="https://postcodebyaddress.co.uk/tq1-2" xr:uid="{25D28395-07BD-4B15-9410-28E7D6F0FEAB}"/>
    <hyperlink ref="A4" r:id="rId3" display="https://postcodebyaddress.co.uk/tq1-3" xr:uid="{32853CDD-A953-455B-94C8-EBED5B294186}"/>
    <hyperlink ref="A5" r:id="rId4" display="https://postcodebyaddress.co.uk/tq1-4" xr:uid="{2C85A9FB-2171-4C80-BF03-E53F81A144DE}"/>
    <hyperlink ref="A6" r:id="rId5" display="https://postcodebyaddress.co.uk/tq1-9" xr:uid="{E77F5D96-DE47-4D54-B8E2-F32CC0528379}"/>
    <hyperlink ref="A7" r:id="rId6" display="https://postcodebyaddress.co.uk/tq12-4" xr:uid="{B3FE273A-8956-459E-A345-4A902F5CC8EF}"/>
    <hyperlink ref="A8" r:id="rId7" display="https://postcodebyaddress.co.uk/tq2-5" xr:uid="{8BC0AC8D-1E66-4BFA-BB6B-02A7F7829A8A}"/>
    <hyperlink ref="A9" r:id="rId8" display="https://postcodebyaddress.co.uk/tq2-6" xr:uid="{57B19A8B-670F-4C8F-8E66-58A93398BFDF}"/>
    <hyperlink ref="A10" r:id="rId9" display="https://postcodebyaddress.co.uk/tq2-7" xr:uid="{3C8FCDE2-3821-459A-BA09-90AEDC8FF031}"/>
    <hyperlink ref="A11" r:id="rId10" display="https://postcodebyaddress.co.uk/tq2-8" xr:uid="{A08F3ECB-AFA1-4361-9DFB-11FB8F1572E8}"/>
    <hyperlink ref="A12" r:id="rId11" display="https://postcodebyaddress.co.uk/tq3-1" xr:uid="{2B30CC96-E107-4460-9FC8-A370A570132D}"/>
    <hyperlink ref="A13" r:id="rId12" display="https://postcodebyaddress.co.uk/tq3-2" xr:uid="{CC213497-0D1F-424E-AA7E-FAC9200F6091}"/>
    <hyperlink ref="A14" r:id="rId13" display="https://postcodebyaddress.co.uk/tq3-3" xr:uid="{DAA43492-334C-4B1A-8155-B81A401CA91D}"/>
    <hyperlink ref="A15" r:id="rId14" display="https://postcodebyaddress.co.uk/tq4-5" xr:uid="{0CAB591A-3B7B-4F1E-809F-4A317E8FB6F7}"/>
    <hyperlink ref="A16" r:id="rId15" display="https://postcodebyaddress.co.uk/tq4-6" xr:uid="{3700EAD7-B550-440F-B368-B76752CF92BC}"/>
    <hyperlink ref="A17" r:id="rId16" display="https://postcodebyaddress.co.uk/tq4-7" xr:uid="{EDA2034D-A0F7-4B09-98E8-9AC034CF8FEF}"/>
    <hyperlink ref="A18" r:id="rId17" display="https://postcodebyaddress.co.uk/tq4-9" xr:uid="{265ED800-02A9-40EF-9E98-552A1D50EFA2}"/>
    <hyperlink ref="A19" r:id="rId18" display="https://postcodebyaddress.co.uk/tq5-0" xr:uid="{E9F6B2FA-5D8F-4198-876C-3686FB17C4E3}"/>
    <hyperlink ref="A20" r:id="rId19" display="https://postcodebyaddress.co.uk/tq5-5" xr:uid="{1DFBBEBE-5D6D-476A-B353-B6E9B911272D}"/>
    <hyperlink ref="A21" r:id="rId20" display="https://postcodebyaddress.co.uk/tq5-8" xr:uid="{FB3CD538-8C0D-41E8-B6D9-FD18AAE0D24A}"/>
    <hyperlink ref="A22" r:id="rId21" display="https://postcodebyaddress.co.uk/tq5-9" xr:uid="{94274C6B-E532-41F9-A888-8D203052688D}"/>
  </hyperlinks>
  <pageMargins left="0.7" right="0.7" top="0.75" bottom="0.75" header="0.3" footer="0.3"/>
  <pageSetup paperSize="9" orientation="portrait"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5"/>
  <sheetViews>
    <sheetView topLeftCell="B1" zoomScale="70" zoomScaleNormal="70" workbookViewId="0">
      <selection activeCell="H24" sqref="H24"/>
    </sheetView>
  </sheetViews>
  <sheetFormatPr defaultColWidth="8.7265625" defaultRowHeight="15.5" x14ac:dyDescent="0.35"/>
  <cols>
    <col min="1" max="1" width="5" style="20" hidden="1" customWidth="1"/>
    <col min="2" max="3" width="24" style="44" customWidth="1"/>
    <col min="4" max="4" width="49.453125" style="29" customWidth="1"/>
    <col min="5" max="7" width="8.26953125" style="32" customWidth="1"/>
    <col min="8" max="8" width="73.7265625" style="29" customWidth="1"/>
    <col min="9" max="9" width="15.1796875" style="29" customWidth="1"/>
    <col min="10" max="10" width="29.54296875" style="16" customWidth="1"/>
    <col min="11" max="11" width="23.453125" style="16" customWidth="1"/>
    <col min="12" max="12" width="26.54296875" style="16" customWidth="1"/>
    <col min="13" max="13" width="37.7265625" style="42" customWidth="1"/>
    <col min="14" max="14" width="20.1796875" style="16" customWidth="1"/>
    <col min="15" max="15" width="125.1796875" style="16" customWidth="1"/>
    <col min="16" max="16" width="98.26953125" style="20" customWidth="1"/>
    <col min="17" max="18" width="70.81640625" style="20" hidden="1" customWidth="1"/>
    <col min="19" max="19" width="109.26953125" style="20" customWidth="1"/>
    <col min="20" max="20" width="108.26953125" style="20" customWidth="1"/>
    <col min="21" max="21" width="102.26953125" style="20" customWidth="1"/>
    <col min="22" max="22" width="111.81640625" style="20" customWidth="1"/>
    <col min="23" max="23" width="132.1796875" style="20" customWidth="1"/>
    <col min="24" max="16384" width="8.7265625" style="20"/>
  </cols>
  <sheetData>
    <row r="1" spans="1:23" ht="33.5" x14ac:dyDescent="0.35">
      <c r="A1" s="13"/>
      <c r="B1" s="132" t="s">
        <v>33</v>
      </c>
      <c r="C1" s="133"/>
      <c r="D1" s="133"/>
      <c r="E1" s="133"/>
      <c r="F1" s="133"/>
      <c r="G1" s="133"/>
      <c r="H1" s="134"/>
      <c r="I1" s="14"/>
      <c r="J1" s="15"/>
      <c r="K1" s="15"/>
      <c r="M1" s="17"/>
      <c r="N1" s="18"/>
      <c r="O1" s="18"/>
      <c r="P1" s="19"/>
      <c r="Q1" s="19"/>
      <c r="R1" s="19"/>
    </row>
    <row r="2" spans="1:23" ht="75" customHeight="1" x14ac:dyDescent="0.35">
      <c r="A2" s="13"/>
      <c r="B2" s="145" t="s">
        <v>34</v>
      </c>
      <c r="C2" s="146"/>
      <c r="D2" s="146"/>
      <c r="E2" s="146"/>
      <c r="F2" s="146"/>
      <c r="G2" s="88"/>
      <c r="H2" s="21"/>
      <c r="I2" s="22"/>
      <c r="J2" s="23"/>
      <c r="K2" s="23"/>
      <c r="L2" s="24"/>
      <c r="M2" s="25"/>
      <c r="N2" s="25"/>
      <c r="O2" s="25"/>
      <c r="P2" s="26"/>
      <c r="Q2" s="26"/>
      <c r="R2" s="26"/>
    </row>
    <row r="3" spans="1:23" ht="31.5" customHeight="1" x14ac:dyDescent="0.35">
      <c r="A3" s="13"/>
      <c r="B3" s="137"/>
      <c r="C3" s="138"/>
      <c r="D3" s="138"/>
      <c r="E3" s="138"/>
      <c r="F3" s="138"/>
      <c r="G3" s="89"/>
      <c r="H3" s="113" t="s">
        <v>35</v>
      </c>
      <c r="I3" s="144"/>
      <c r="J3" s="147"/>
      <c r="K3" s="148"/>
      <c r="L3" s="27"/>
      <c r="M3" s="135" t="s">
        <v>36</v>
      </c>
      <c r="N3" s="135"/>
      <c r="O3" s="135"/>
      <c r="P3" s="135"/>
      <c r="Q3" s="81"/>
      <c r="R3" s="81"/>
    </row>
    <row r="4" spans="1:23" ht="31.5" customHeight="1" x14ac:dyDescent="0.35">
      <c r="A4" s="13"/>
      <c r="B4" s="28"/>
      <c r="C4" s="28"/>
      <c r="E4" s="15"/>
      <c r="F4" s="15"/>
      <c r="G4" s="90"/>
      <c r="H4" s="113" t="s">
        <v>37</v>
      </c>
      <c r="I4" s="143"/>
      <c r="J4" s="139"/>
      <c r="K4" s="140"/>
      <c r="L4" s="27"/>
      <c r="M4" s="30" t="s">
        <v>38</v>
      </c>
      <c r="N4" s="12">
        <f>SUMIF($I$14:$I$42,"Social",$M$14:$M$42)</f>
        <v>0</v>
      </c>
      <c r="O4" s="136" t="s">
        <v>39</v>
      </c>
      <c r="P4" s="136"/>
      <c r="Q4" s="82"/>
      <c r="R4" s="82"/>
    </row>
    <row r="5" spans="1:23" ht="31.5" customHeight="1" x14ac:dyDescent="0.35">
      <c r="B5" s="31" t="s">
        <v>40</v>
      </c>
      <c r="C5" s="31"/>
      <c r="G5" s="91"/>
      <c r="H5" s="113" t="s">
        <v>41</v>
      </c>
      <c r="I5" s="114"/>
      <c r="J5" s="141">
        <v>0</v>
      </c>
      <c r="K5" s="142"/>
      <c r="L5" s="33"/>
      <c r="M5" s="30" t="s">
        <v>42</v>
      </c>
      <c r="N5" s="12">
        <f>SUMIF($I$14:$I$42,"Local",$M$14:$M$42)</f>
        <v>0</v>
      </c>
      <c r="O5" s="122" t="s">
        <v>43</v>
      </c>
      <c r="P5" s="122"/>
      <c r="Q5" s="83"/>
      <c r="R5" s="83"/>
    </row>
    <row r="6" spans="1:23" ht="31.5" customHeight="1" x14ac:dyDescent="0.35">
      <c r="A6" s="13"/>
      <c r="B6" s="34" t="s">
        <v>44</v>
      </c>
      <c r="C6" s="34"/>
      <c r="D6" s="35"/>
      <c r="E6" s="20"/>
      <c r="F6" s="20"/>
      <c r="G6" s="57"/>
      <c r="H6" s="113" t="s">
        <v>5</v>
      </c>
      <c r="I6" s="114"/>
      <c r="J6" s="126">
        <v>45378</v>
      </c>
      <c r="K6" s="127"/>
      <c r="L6" s="36"/>
      <c r="M6" s="30" t="s">
        <v>45</v>
      </c>
      <c r="N6" s="12">
        <f>SUM(N4+N5)</f>
        <v>0</v>
      </c>
      <c r="O6" s="122" t="s">
        <v>46</v>
      </c>
      <c r="P6" s="122"/>
      <c r="Q6" s="83"/>
      <c r="R6" s="83"/>
    </row>
    <row r="7" spans="1:23" ht="14.5" x14ac:dyDescent="0.35">
      <c r="A7" s="13"/>
      <c r="B7" s="20"/>
      <c r="C7" s="20"/>
      <c r="D7" s="35"/>
      <c r="E7" s="20"/>
      <c r="F7" s="20"/>
      <c r="G7" s="92"/>
      <c r="H7" s="36"/>
      <c r="I7" s="36"/>
      <c r="J7" s="23"/>
      <c r="K7" s="23"/>
      <c r="L7" s="23"/>
      <c r="M7" s="37"/>
      <c r="N7" s="38"/>
      <c r="O7" s="39"/>
      <c r="P7" s="23"/>
      <c r="Q7" s="23"/>
      <c r="R7" s="23"/>
    </row>
    <row r="8" spans="1:23" ht="14.5" x14ac:dyDescent="0.35">
      <c r="A8" s="13"/>
      <c r="B8" s="40"/>
      <c r="C8" s="40"/>
      <c r="E8" s="41"/>
      <c r="F8" s="41"/>
      <c r="G8" s="93"/>
      <c r="H8" s="36"/>
      <c r="I8" s="36"/>
      <c r="J8" s="42"/>
      <c r="K8" s="23"/>
      <c r="L8" s="23"/>
      <c r="N8" s="23"/>
      <c r="O8" s="23"/>
      <c r="P8" s="43"/>
      <c r="Q8" s="43"/>
      <c r="R8" s="43"/>
    </row>
    <row r="9" spans="1:23" x14ac:dyDescent="0.35">
      <c r="A9" s="13"/>
      <c r="G9" s="94"/>
      <c r="H9" s="45"/>
      <c r="I9" s="36"/>
      <c r="J9" s="23"/>
      <c r="K9" s="23"/>
      <c r="L9" s="23"/>
      <c r="M9" s="23"/>
      <c r="N9" s="23"/>
      <c r="O9" s="23"/>
      <c r="P9" s="43"/>
      <c r="Q9" s="43"/>
      <c r="R9" s="43"/>
    </row>
    <row r="10" spans="1:23" ht="26" x14ac:dyDescent="0.35">
      <c r="A10" s="13"/>
      <c r="B10" s="46"/>
      <c r="C10" s="46"/>
      <c r="D10" s="40"/>
      <c r="E10" s="41"/>
      <c r="F10" s="41"/>
      <c r="G10" s="41"/>
      <c r="H10" s="18"/>
      <c r="I10" s="36"/>
      <c r="J10" s="23"/>
      <c r="K10" s="23"/>
      <c r="L10" s="23"/>
      <c r="M10" s="23"/>
      <c r="N10" s="23"/>
      <c r="O10" s="23"/>
      <c r="P10" s="43"/>
      <c r="Q10" s="43"/>
      <c r="R10" s="43"/>
      <c r="S10" s="119" t="s">
        <v>47</v>
      </c>
      <c r="T10" s="120"/>
      <c r="U10" s="120"/>
      <c r="V10" s="120"/>
    </row>
    <row r="11" spans="1:23" s="53" customFormat="1" ht="150" customHeight="1" x14ac:dyDescent="0.35">
      <c r="A11" s="47"/>
      <c r="B11" s="109" t="s">
        <v>48</v>
      </c>
      <c r="C11" s="109" t="s">
        <v>49</v>
      </c>
      <c r="D11" s="109" t="s">
        <v>50</v>
      </c>
      <c r="E11" s="109" t="s">
        <v>51</v>
      </c>
      <c r="F11" s="109" t="s">
        <v>52</v>
      </c>
      <c r="G11" s="110" t="s">
        <v>53</v>
      </c>
      <c r="H11" s="109" t="s">
        <v>54</v>
      </c>
      <c r="I11" s="48" t="s">
        <v>55</v>
      </c>
      <c r="J11" s="49" t="s">
        <v>56</v>
      </c>
      <c r="K11" s="49" t="s">
        <v>57</v>
      </c>
      <c r="L11" s="50" t="s">
        <v>58</v>
      </c>
      <c r="M11" s="49" t="s">
        <v>59</v>
      </c>
      <c r="N11" s="51"/>
      <c r="O11" s="52" t="s">
        <v>60</v>
      </c>
      <c r="P11" s="79" t="s">
        <v>61</v>
      </c>
      <c r="Q11" s="84" t="s">
        <v>62</v>
      </c>
      <c r="R11" s="84" t="s">
        <v>63</v>
      </c>
      <c r="S11" s="116" t="s">
        <v>64</v>
      </c>
      <c r="T11" s="116" t="s">
        <v>65</v>
      </c>
      <c r="U11" s="116" t="s">
        <v>66</v>
      </c>
      <c r="V11" s="116" t="s">
        <v>67</v>
      </c>
    </row>
    <row r="12" spans="1:23" s="42" customFormat="1" ht="40.5" customHeight="1" x14ac:dyDescent="0.35">
      <c r="A12" s="23"/>
      <c r="B12" s="109"/>
      <c r="C12" s="109"/>
      <c r="D12" s="109"/>
      <c r="E12" s="109"/>
      <c r="F12" s="109"/>
      <c r="G12" s="111"/>
      <c r="H12" s="109"/>
      <c r="I12" s="109" t="s">
        <v>68</v>
      </c>
      <c r="J12" s="121" t="s">
        <v>69</v>
      </c>
      <c r="K12" s="121"/>
      <c r="L12" s="121" t="s">
        <v>70</v>
      </c>
      <c r="M12" s="125" t="s">
        <v>71</v>
      </c>
      <c r="N12" s="33"/>
      <c r="O12" s="123" t="s">
        <v>72</v>
      </c>
      <c r="P12" s="128" t="s">
        <v>73</v>
      </c>
      <c r="Q12" s="130" t="s">
        <v>74</v>
      </c>
      <c r="R12" s="131"/>
      <c r="S12" s="117"/>
      <c r="T12" s="117"/>
      <c r="U12" s="117"/>
      <c r="V12" s="117"/>
    </row>
    <row r="13" spans="1:23" s="56" customFormat="1" ht="44.25" customHeight="1" x14ac:dyDescent="0.35">
      <c r="A13" s="54"/>
      <c r="B13" s="109"/>
      <c r="C13" s="109"/>
      <c r="D13" s="109"/>
      <c r="E13" s="109"/>
      <c r="F13" s="109"/>
      <c r="G13" s="112"/>
      <c r="H13" s="109"/>
      <c r="I13" s="109"/>
      <c r="J13" s="121"/>
      <c r="K13" s="121"/>
      <c r="L13" s="121"/>
      <c r="M13" s="125"/>
      <c r="N13" s="51"/>
      <c r="O13" s="124"/>
      <c r="P13" s="129"/>
      <c r="Q13" s="130"/>
      <c r="R13" s="131"/>
      <c r="S13" s="118"/>
      <c r="T13" s="118"/>
      <c r="U13" s="118"/>
      <c r="V13" s="118"/>
    </row>
    <row r="14" spans="1:23" ht="184.5" customHeight="1" x14ac:dyDescent="0.35">
      <c r="A14" s="57">
        <v>10</v>
      </c>
      <c r="B14" s="98" t="s">
        <v>75</v>
      </c>
      <c r="C14" s="63" t="s">
        <v>76</v>
      </c>
      <c r="D14" s="86" t="s">
        <v>77</v>
      </c>
      <c r="E14" s="58" t="s">
        <v>78</v>
      </c>
      <c r="F14" s="58" t="s">
        <v>79</v>
      </c>
      <c r="G14" s="58" t="s">
        <v>80</v>
      </c>
      <c r="H14" s="64" t="s">
        <v>81</v>
      </c>
      <c r="I14" s="8" t="s">
        <v>82</v>
      </c>
      <c r="J14" s="9" t="s">
        <v>83</v>
      </c>
      <c r="K14" s="10">
        <v>16.93</v>
      </c>
      <c r="L14" s="60"/>
      <c r="M14" s="11">
        <f t="shared" ref="M14:M28" si="0">SUM(K14*L14)</f>
        <v>0</v>
      </c>
      <c r="N14" s="51"/>
      <c r="O14" s="73"/>
      <c r="P14" s="80" t="s">
        <v>84</v>
      </c>
      <c r="Q14" s="61"/>
      <c r="R14" s="61"/>
      <c r="S14" s="61" t="s">
        <v>85</v>
      </c>
      <c r="T14" s="61" t="s">
        <v>86</v>
      </c>
      <c r="U14" s="61" t="s">
        <v>87</v>
      </c>
      <c r="V14" s="61" t="s">
        <v>88</v>
      </c>
      <c r="W14" s="62"/>
    </row>
    <row r="15" spans="1:23" ht="203" x14ac:dyDescent="0.35">
      <c r="A15" s="57">
        <v>13</v>
      </c>
      <c r="B15" s="99"/>
      <c r="C15" s="63" t="s">
        <v>89</v>
      </c>
      <c r="D15" s="65" t="s">
        <v>90</v>
      </c>
      <c r="E15" s="58"/>
      <c r="F15" s="58"/>
      <c r="G15" s="58" t="s">
        <v>91</v>
      </c>
      <c r="H15" s="64" t="s">
        <v>92</v>
      </c>
      <c r="I15" s="8" t="s">
        <v>82</v>
      </c>
      <c r="J15" s="9" t="s">
        <v>93</v>
      </c>
      <c r="K15" s="10">
        <v>16.93</v>
      </c>
      <c r="L15" s="60"/>
      <c r="M15" s="11">
        <f t="shared" si="0"/>
        <v>0</v>
      </c>
      <c r="N15" s="51"/>
      <c r="O15" s="73"/>
      <c r="P15" s="80" t="s">
        <v>94</v>
      </c>
      <c r="Q15" s="61"/>
      <c r="R15" s="61"/>
      <c r="S15" s="61" t="s">
        <v>95</v>
      </c>
      <c r="T15" s="61" t="s">
        <v>96</v>
      </c>
      <c r="U15" s="61" t="s">
        <v>97</v>
      </c>
      <c r="V15" s="61" t="s">
        <v>98</v>
      </c>
      <c r="W15" s="62"/>
    </row>
    <row r="16" spans="1:23" ht="153" customHeight="1" x14ac:dyDescent="0.35">
      <c r="A16" s="57"/>
      <c r="B16" s="99"/>
      <c r="C16" s="63" t="s">
        <v>76</v>
      </c>
      <c r="D16" s="107" t="s">
        <v>99</v>
      </c>
      <c r="E16" s="58"/>
      <c r="F16" s="58" t="s">
        <v>100</v>
      </c>
      <c r="G16" s="58" t="s">
        <v>101</v>
      </c>
      <c r="H16" s="64" t="s">
        <v>102</v>
      </c>
      <c r="I16" s="8"/>
      <c r="J16" s="9" t="s">
        <v>103</v>
      </c>
      <c r="K16" s="10">
        <v>1</v>
      </c>
      <c r="L16" s="60"/>
      <c r="M16" s="11">
        <f t="shared" si="0"/>
        <v>0</v>
      </c>
      <c r="N16" s="51"/>
      <c r="O16" s="73"/>
      <c r="P16" s="80" t="s">
        <v>104</v>
      </c>
      <c r="Q16" s="61"/>
      <c r="R16" s="61"/>
      <c r="S16" s="61" t="s">
        <v>105</v>
      </c>
      <c r="T16" s="61" t="s">
        <v>106</v>
      </c>
      <c r="U16" s="61" t="s">
        <v>107</v>
      </c>
      <c r="V16" s="61" t="s">
        <v>108</v>
      </c>
      <c r="W16" s="62"/>
    </row>
    <row r="17" spans="1:23" ht="205.5" customHeight="1" x14ac:dyDescent="0.35">
      <c r="A17" s="57"/>
      <c r="B17" s="100"/>
      <c r="C17" s="63" t="s">
        <v>109</v>
      </c>
      <c r="D17" s="115"/>
      <c r="E17" s="58" t="s">
        <v>110</v>
      </c>
      <c r="F17" s="58" t="s">
        <v>111</v>
      </c>
      <c r="G17" s="58" t="s">
        <v>112</v>
      </c>
      <c r="H17" s="64" t="s">
        <v>113</v>
      </c>
      <c r="I17" s="8"/>
      <c r="J17" s="9" t="s">
        <v>114</v>
      </c>
      <c r="K17" s="10">
        <v>194.5</v>
      </c>
      <c r="L17" s="60"/>
      <c r="M17" s="11">
        <f t="shared" si="0"/>
        <v>0</v>
      </c>
      <c r="N17" s="51"/>
      <c r="O17" s="73"/>
      <c r="P17" s="80" t="s">
        <v>115</v>
      </c>
      <c r="Q17" s="61"/>
      <c r="R17" s="61"/>
      <c r="S17" s="61" t="s">
        <v>116</v>
      </c>
      <c r="T17" s="61" t="s">
        <v>117</v>
      </c>
      <c r="U17" s="61" t="s">
        <v>118</v>
      </c>
      <c r="V17" s="61" t="s">
        <v>119</v>
      </c>
      <c r="W17" s="62"/>
    </row>
    <row r="18" spans="1:23" ht="130.5" x14ac:dyDescent="0.35">
      <c r="A18" s="57">
        <v>15</v>
      </c>
      <c r="B18" s="152" t="s">
        <v>120</v>
      </c>
      <c r="C18" s="150"/>
      <c r="D18" s="151" t="s">
        <v>121</v>
      </c>
      <c r="E18" s="58" t="s">
        <v>122</v>
      </c>
      <c r="F18" s="58" t="s">
        <v>71</v>
      </c>
      <c r="G18" s="58" t="s">
        <v>123</v>
      </c>
      <c r="H18" s="64" t="s">
        <v>124</v>
      </c>
      <c r="I18" s="8" t="s">
        <v>82</v>
      </c>
      <c r="J18" s="9" t="s">
        <v>125</v>
      </c>
      <c r="K18" s="10">
        <v>0.11874999999999999</v>
      </c>
      <c r="L18" s="60"/>
      <c r="M18" s="11">
        <f>SUM(K18*L18)</f>
        <v>0</v>
      </c>
      <c r="N18" s="51"/>
      <c r="O18" s="73"/>
      <c r="P18" s="80" t="s">
        <v>126</v>
      </c>
      <c r="Q18" s="61"/>
      <c r="R18" s="61"/>
      <c r="S18" s="61" t="s">
        <v>127</v>
      </c>
      <c r="T18" s="61" t="s">
        <v>128</v>
      </c>
      <c r="U18" s="61" t="s">
        <v>129</v>
      </c>
      <c r="V18" s="61" t="s">
        <v>130</v>
      </c>
      <c r="W18" s="62"/>
    </row>
    <row r="19" spans="1:23" ht="188.5" x14ac:dyDescent="0.35">
      <c r="A19" s="57">
        <v>16</v>
      </c>
      <c r="B19" s="152"/>
      <c r="C19" s="150"/>
      <c r="D19" s="151"/>
      <c r="E19" s="58" t="s">
        <v>131</v>
      </c>
      <c r="F19" s="58" t="s">
        <v>132</v>
      </c>
      <c r="G19" s="58" t="s">
        <v>133</v>
      </c>
      <c r="H19" s="64" t="s">
        <v>134</v>
      </c>
      <c r="I19" s="8" t="s">
        <v>82</v>
      </c>
      <c r="J19" s="9" t="s">
        <v>135</v>
      </c>
      <c r="K19" s="10">
        <v>101</v>
      </c>
      <c r="L19" s="60"/>
      <c r="M19" s="11">
        <f t="shared" si="0"/>
        <v>0</v>
      </c>
      <c r="N19" s="51"/>
      <c r="O19" s="73"/>
      <c r="P19" s="80" t="s">
        <v>136</v>
      </c>
      <c r="Q19" s="61"/>
      <c r="R19" s="61"/>
      <c r="S19" s="61" t="s">
        <v>137</v>
      </c>
      <c r="T19" s="61" t="s">
        <v>138</v>
      </c>
      <c r="U19" s="61" t="s">
        <v>139</v>
      </c>
      <c r="V19" s="61" t="s">
        <v>140</v>
      </c>
      <c r="W19" s="62"/>
    </row>
    <row r="20" spans="1:23" ht="232.5" customHeight="1" x14ac:dyDescent="0.35">
      <c r="A20" s="57"/>
      <c r="B20" s="152"/>
      <c r="C20" s="150"/>
      <c r="D20" s="151"/>
      <c r="E20" s="58" t="s">
        <v>141</v>
      </c>
      <c r="F20" s="58" t="s">
        <v>142</v>
      </c>
      <c r="G20" s="58" t="s">
        <v>143</v>
      </c>
      <c r="H20" s="64" t="s">
        <v>144</v>
      </c>
      <c r="I20" s="8"/>
      <c r="J20" s="9" t="s">
        <v>135</v>
      </c>
      <c r="K20" s="10">
        <v>101</v>
      </c>
      <c r="L20" s="60"/>
      <c r="M20" s="11">
        <f t="shared" ref="M20" si="1">SUM(K20*L20)</f>
        <v>0</v>
      </c>
      <c r="N20" s="51"/>
      <c r="O20" s="73"/>
      <c r="P20" s="80" t="s">
        <v>145</v>
      </c>
      <c r="Q20" s="61"/>
      <c r="R20" s="61"/>
      <c r="S20" s="61" t="s">
        <v>146</v>
      </c>
      <c r="T20" s="61" t="s">
        <v>147</v>
      </c>
      <c r="U20" s="61" t="s">
        <v>148</v>
      </c>
      <c r="V20" s="61" t="s">
        <v>149</v>
      </c>
      <c r="W20" s="62"/>
    </row>
    <row r="21" spans="1:23" ht="140.25" customHeight="1" x14ac:dyDescent="0.35">
      <c r="A21" s="57"/>
      <c r="B21" s="152"/>
      <c r="C21" s="150"/>
      <c r="D21" s="151"/>
      <c r="E21" s="58" t="s">
        <v>150</v>
      </c>
      <c r="F21" s="58" t="s">
        <v>151</v>
      </c>
      <c r="G21" s="58" t="s">
        <v>152</v>
      </c>
      <c r="H21" s="64" t="s">
        <v>153</v>
      </c>
      <c r="I21" s="8"/>
      <c r="J21" s="9" t="s">
        <v>125</v>
      </c>
      <c r="K21" s="10">
        <v>1</v>
      </c>
      <c r="L21" s="60"/>
      <c r="M21" s="11">
        <f t="shared" si="0"/>
        <v>0</v>
      </c>
      <c r="N21" s="51"/>
      <c r="O21" s="73"/>
      <c r="P21" s="80" t="s">
        <v>154</v>
      </c>
      <c r="Q21" s="61"/>
      <c r="R21" s="61"/>
      <c r="S21" s="61" t="s">
        <v>155</v>
      </c>
      <c r="T21" s="61" t="s">
        <v>156</v>
      </c>
      <c r="U21" s="61" t="s">
        <v>157</v>
      </c>
      <c r="V21" s="61" t="s">
        <v>158</v>
      </c>
      <c r="W21" s="62"/>
    </row>
    <row r="22" spans="1:23" ht="178.5" customHeight="1" x14ac:dyDescent="0.35">
      <c r="A22" s="57"/>
      <c r="B22" s="152"/>
      <c r="C22" s="150"/>
      <c r="D22" s="151"/>
      <c r="E22" s="58" t="s">
        <v>159</v>
      </c>
      <c r="F22" s="58" t="s">
        <v>160</v>
      </c>
      <c r="G22" s="58" t="s">
        <v>161</v>
      </c>
      <c r="H22" s="64" t="s">
        <v>162</v>
      </c>
      <c r="I22" s="8"/>
      <c r="J22" s="9" t="s">
        <v>163</v>
      </c>
      <c r="K22" s="10">
        <v>16.93</v>
      </c>
      <c r="L22" s="60"/>
      <c r="M22" s="11">
        <f t="shared" si="0"/>
        <v>0</v>
      </c>
      <c r="N22" s="51"/>
      <c r="O22" s="73"/>
      <c r="P22" s="80" t="s">
        <v>164</v>
      </c>
      <c r="Q22" s="61"/>
      <c r="R22" s="61"/>
      <c r="S22" s="61" t="s">
        <v>165</v>
      </c>
      <c r="T22" s="61" t="s">
        <v>166</v>
      </c>
      <c r="U22" s="61" t="s">
        <v>167</v>
      </c>
      <c r="V22" s="61" t="s">
        <v>168</v>
      </c>
      <c r="W22" s="62"/>
    </row>
    <row r="23" spans="1:23" ht="138.75" customHeight="1" x14ac:dyDescent="0.35">
      <c r="A23" s="57">
        <v>17</v>
      </c>
      <c r="B23" s="152"/>
      <c r="C23" s="150"/>
      <c r="D23" s="151"/>
      <c r="E23" s="58" t="s">
        <v>169</v>
      </c>
      <c r="F23" s="58" t="s">
        <v>170</v>
      </c>
      <c r="G23" s="58" t="s">
        <v>171</v>
      </c>
      <c r="H23" s="59" t="s">
        <v>172</v>
      </c>
      <c r="I23" s="8" t="s">
        <v>173</v>
      </c>
      <c r="J23" s="9" t="s">
        <v>125</v>
      </c>
      <c r="K23" s="10">
        <v>0.7</v>
      </c>
      <c r="L23" s="60"/>
      <c r="M23" s="11">
        <f t="shared" si="0"/>
        <v>0</v>
      </c>
      <c r="N23" s="51"/>
      <c r="O23" s="73"/>
      <c r="P23" s="80" t="s">
        <v>174</v>
      </c>
      <c r="Q23" s="61"/>
      <c r="R23" s="61"/>
      <c r="S23" s="61" t="s">
        <v>175</v>
      </c>
      <c r="T23" s="61" t="s">
        <v>176</v>
      </c>
      <c r="U23" s="61" t="s">
        <v>177</v>
      </c>
      <c r="V23" s="61" t="s">
        <v>178</v>
      </c>
      <c r="W23" s="62"/>
    </row>
    <row r="24" spans="1:23" ht="116" x14ac:dyDescent="0.35">
      <c r="A24" s="57">
        <v>19</v>
      </c>
      <c r="B24" s="152"/>
      <c r="C24" s="150"/>
      <c r="D24" s="151"/>
      <c r="E24" s="58" t="s">
        <v>179</v>
      </c>
      <c r="F24" s="58" t="s">
        <v>180</v>
      </c>
      <c r="G24" s="58" t="s">
        <v>181</v>
      </c>
      <c r="H24" s="59" t="s">
        <v>182</v>
      </c>
      <c r="I24" s="8" t="s">
        <v>173</v>
      </c>
      <c r="J24" s="9" t="s">
        <v>125</v>
      </c>
      <c r="K24" s="10">
        <v>0.7</v>
      </c>
      <c r="L24" s="60"/>
      <c r="M24" s="11">
        <f t="shared" si="0"/>
        <v>0</v>
      </c>
      <c r="N24" s="51"/>
      <c r="O24" s="73"/>
      <c r="P24" s="80" t="s">
        <v>183</v>
      </c>
      <c r="Q24" s="61"/>
      <c r="R24" s="61"/>
      <c r="S24" s="61" t="s">
        <v>184</v>
      </c>
      <c r="T24" s="61" t="s">
        <v>185</v>
      </c>
      <c r="U24" s="61" t="s">
        <v>186</v>
      </c>
      <c r="V24" s="61" t="s">
        <v>187</v>
      </c>
      <c r="W24" s="62"/>
    </row>
    <row r="25" spans="1:23" ht="159.5" x14ac:dyDescent="0.35">
      <c r="A25" s="57">
        <v>21</v>
      </c>
      <c r="B25" s="152"/>
      <c r="C25" s="104" t="s">
        <v>76</v>
      </c>
      <c r="D25" s="65" t="s">
        <v>188</v>
      </c>
      <c r="E25" s="58" t="s">
        <v>189</v>
      </c>
      <c r="F25" s="58" t="s">
        <v>190</v>
      </c>
      <c r="G25" s="58" t="s">
        <v>191</v>
      </c>
      <c r="H25" s="64" t="s">
        <v>192</v>
      </c>
      <c r="I25" s="8" t="s">
        <v>82</v>
      </c>
      <c r="J25" s="9" t="s">
        <v>193</v>
      </c>
      <c r="K25" s="10">
        <v>101</v>
      </c>
      <c r="L25" s="60"/>
      <c r="M25" s="11">
        <f t="shared" si="0"/>
        <v>0</v>
      </c>
      <c r="N25" s="51"/>
      <c r="O25" s="73"/>
      <c r="P25" s="80" t="s">
        <v>194</v>
      </c>
      <c r="Q25" s="61"/>
      <c r="R25" s="61"/>
      <c r="S25" s="61" t="s">
        <v>195</v>
      </c>
      <c r="T25" s="61" t="s">
        <v>196</v>
      </c>
      <c r="U25" s="61" t="s">
        <v>197</v>
      </c>
      <c r="V25" s="61" t="s">
        <v>198</v>
      </c>
      <c r="W25" s="62"/>
    </row>
    <row r="26" spans="1:23" ht="110.25" customHeight="1" x14ac:dyDescent="0.35">
      <c r="A26" s="57"/>
      <c r="B26" s="152"/>
      <c r="C26" s="105"/>
      <c r="D26" s="85" t="s">
        <v>199</v>
      </c>
      <c r="E26" s="58" t="s">
        <v>200</v>
      </c>
      <c r="F26" s="58"/>
      <c r="G26" s="58" t="s">
        <v>201</v>
      </c>
      <c r="H26" s="64" t="s">
        <v>202</v>
      </c>
      <c r="I26" s="8" t="s">
        <v>82</v>
      </c>
      <c r="J26" s="9" t="s">
        <v>103</v>
      </c>
      <c r="K26" s="10">
        <v>1</v>
      </c>
      <c r="L26" s="60"/>
      <c r="M26" s="11">
        <f t="shared" ref="M26" si="2">SUM(K26*L26)</f>
        <v>0</v>
      </c>
      <c r="N26" s="51"/>
      <c r="O26" s="73"/>
      <c r="P26" s="80" t="s">
        <v>203</v>
      </c>
      <c r="Q26" s="61"/>
      <c r="R26" s="61"/>
      <c r="S26" s="61" t="s">
        <v>204</v>
      </c>
      <c r="T26" s="61" t="s">
        <v>205</v>
      </c>
      <c r="U26" s="61" t="s">
        <v>206</v>
      </c>
      <c r="V26" s="61" t="s">
        <v>207</v>
      </c>
      <c r="W26" s="62"/>
    </row>
    <row r="27" spans="1:23" ht="101.5" x14ac:dyDescent="0.35">
      <c r="A27" s="57">
        <v>24</v>
      </c>
      <c r="B27" s="152"/>
      <c r="C27" s="106"/>
      <c r="D27" s="65" t="s">
        <v>208</v>
      </c>
      <c r="E27" s="58" t="s">
        <v>209</v>
      </c>
      <c r="F27" s="58" t="s">
        <v>71</v>
      </c>
      <c r="G27" s="58" t="s">
        <v>210</v>
      </c>
      <c r="H27" s="64" t="s">
        <v>211</v>
      </c>
      <c r="I27" s="8" t="s">
        <v>82</v>
      </c>
      <c r="J27" s="9" t="s">
        <v>125</v>
      </c>
      <c r="K27" s="10">
        <v>1</v>
      </c>
      <c r="L27" s="60"/>
      <c r="M27" s="11">
        <f t="shared" si="0"/>
        <v>0</v>
      </c>
      <c r="N27" s="51"/>
      <c r="O27" s="73"/>
      <c r="P27" s="80" t="s">
        <v>212</v>
      </c>
      <c r="Q27" s="61"/>
      <c r="R27" s="61"/>
      <c r="S27" s="61" t="s">
        <v>213</v>
      </c>
      <c r="T27" s="61" t="s">
        <v>214</v>
      </c>
      <c r="U27" s="61" t="s">
        <v>215</v>
      </c>
      <c r="V27" s="61" t="s">
        <v>216</v>
      </c>
      <c r="W27" s="62"/>
    </row>
    <row r="28" spans="1:23" ht="172.5" customHeight="1" x14ac:dyDescent="0.35">
      <c r="A28" s="57"/>
      <c r="B28" s="101" t="s">
        <v>217</v>
      </c>
      <c r="C28" s="104" t="s">
        <v>76</v>
      </c>
      <c r="D28" s="85" t="s">
        <v>218</v>
      </c>
      <c r="E28" s="58" t="s">
        <v>219</v>
      </c>
      <c r="F28" s="58" t="s">
        <v>220</v>
      </c>
      <c r="G28" s="58" t="s">
        <v>221</v>
      </c>
      <c r="H28" s="64" t="s">
        <v>222</v>
      </c>
      <c r="I28" s="8" t="s">
        <v>82</v>
      </c>
      <c r="J28" s="9" t="s">
        <v>103</v>
      </c>
      <c r="K28" s="10">
        <v>1</v>
      </c>
      <c r="L28" s="60"/>
      <c r="M28" s="11">
        <f t="shared" si="0"/>
        <v>0</v>
      </c>
      <c r="N28" s="51"/>
      <c r="O28" s="73"/>
      <c r="P28" s="80" t="s">
        <v>223</v>
      </c>
      <c r="Q28" s="61"/>
      <c r="R28" s="61"/>
      <c r="S28" s="61" t="s">
        <v>224</v>
      </c>
      <c r="T28" s="61" t="s">
        <v>225</v>
      </c>
      <c r="U28" s="61" t="s">
        <v>226</v>
      </c>
      <c r="V28" s="61" t="s">
        <v>227</v>
      </c>
      <c r="W28" s="62"/>
    </row>
    <row r="29" spans="1:23" ht="198" customHeight="1" x14ac:dyDescent="0.35">
      <c r="A29" s="57"/>
      <c r="B29" s="102"/>
      <c r="C29" s="105"/>
      <c r="D29" s="107" t="s">
        <v>228</v>
      </c>
      <c r="E29" s="58" t="s">
        <v>229</v>
      </c>
      <c r="F29" s="58" t="s">
        <v>230</v>
      </c>
      <c r="G29" s="58" t="s">
        <v>231</v>
      </c>
      <c r="H29" s="64" t="s">
        <v>232</v>
      </c>
      <c r="I29" s="8" t="s">
        <v>82</v>
      </c>
      <c r="J29" s="9" t="s">
        <v>103</v>
      </c>
      <c r="K29" s="10">
        <v>1</v>
      </c>
      <c r="L29" s="60"/>
      <c r="M29" s="11">
        <f t="shared" ref="M29" si="3">SUM(K29*L29)</f>
        <v>0</v>
      </c>
      <c r="N29" s="51"/>
      <c r="O29" s="73"/>
      <c r="P29" s="80" t="s">
        <v>233</v>
      </c>
      <c r="Q29" s="61"/>
      <c r="R29" s="61"/>
      <c r="S29" s="61" t="s">
        <v>234</v>
      </c>
      <c r="T29" s="61" t="s">
        <v>235</v>
      </c>
      <c r="U29" s="61" t="s">
        <v>236</v>
      </c>
      <c r="V29" s="61" t="s">
        <v>227</v>
      </c>
      <c r="W29" s="62"/>
    </row>
    <row r="30" spans="1:23" ht="222" customHeight="1" x14ac:dyDescent="0.35">
      <c r="A30" s="57"/>
      <c r="B30" s="102"/>
      <c r="C30" s="105"/>
      <c r="D30" s="108"/>
      <c r="E30" s="58" t="s">
        <v>237</v>
      </c>
      <c r="F30" s="58"/>
      <c r="G30" s="58" t="s">
        <v>238</v>
      </c>
      <c r="H30" s="64" t="s">
        <v>239</v>
      </c>
      <c r="I30" s="8" t="s">
        <v>82</v>
      </c>
      <c r="J30" s="9" t="s">
        <v>103</v>
      </c>
      <c r="K30" s="10">
        <v>1</v>
      </c>
      <c r="L30" s="60"/>
      <c r="M30" s="11">
        <f t="shared" ref="M30" si="4">SUM(K30*L30)</f>
        <v>0</v>
      </c>
      <c r="N30" s="51"/>
      <c r="O30" s="73"/>
      <c r="P30" s="80" t="s">
        <v>240</v>
      </c>
      <c r="Q30" s="61"/>
      <c r="R30" s="61"/>
      <c r="S30" s="61" t="s">
        <v>241</v>
      </c>
      <c r="T30" s="61" t="s">
        <v>242</v>
      </c>
      <c r="U30" s="61" t="s">
        <v>243</v>
      </c>
      <c r="V30" s="61" t="s">
        <v>244</v>
      </c>
      <c r="W30" s="62"/>
    </row>
    <row r="31" spans="1:23" ht="229.5" customHeight="1" x14ac:dyDescent="0.35">
      <c r="A31" s="57">
        <v>25</v>
      </c>
      <c r="B31" s="102"/>
      <c r="C31" s="105"/>
      <c r="D31" s="108"/>
      <c r="E31" s="58" t="s">
        <v>245</v>
      </c>
      <c r="F31" s="58" t="s">
        <v>246</v>
      </c>
      <c r="G31" s="58" t="s">
        <v>247</v>
      </c>
      <c r="H31" s="64" t="s">
        <v>248</v>
      </c>
      <c r="I31" s="8" t="s">
        <v>82</v>
      </c>
      <c r="J31" s="9" t="s">
        <v>103</v>
      </c>
      <c r="K31" s="10">
        <v>1</v>
      </c>
      <c r="L31" s="60"/>
      <c r="M31" s="11">
        <f t="shared" ref="M31:M34" si="5">SUM(K31*L31)</f>
        <v>0</v>
      </c>
      <c r="N31" s="51"/>
      <c r="O31" s="73"/>
      <c r="P31" s="80" t="s">
        <v>249</v>
      </c>
      <c r="Q31" s="61"/>
      <c r="R31" s="61"/>
      <c r="S31" s="61" t="s">
        <v>250</v>
      </c>
      <c r="T31" s="61" t="s">
        <v>251</v>
      </c>
      <c r="U31" s="61" t="s">
        <v>252</v>
      </c>
      <c r="V31" s="61" t="s">
        <v>253</v>
      </c>
      <c r="W31" s="62"/>
    </row>
    <row r="32" spans="1:23" ht="153.75" customHeight="1" x14ac:dyDescent="0.35">
      <c r="A32" s="57"/>
      <c r="B32" s="102"/>
      <c r="C32" s="105"/>
      <c r="D32" s="65" t="s">
        <v>254</v>
      </c>
      <c r="E32" s="58" t="s">
        <v>255</v>
      </c>
      <c r="F32" s="58" t="s">
        <v>256</v>
      </c>
      <c r="G32" s="58" t="s">
        <v>257</v>
      </c>
      <c r="H32" s="64" t="s">
        <v>258</v>
      </c>
      <c r="I32" s="8" t="s">
        <v>82</v>
      </c>
      <c r="J32" s="9" t="s">
        <v>103</v>
      </c>
      <c r="K32" s="10">
        <v>1</v>
      </c>
      <c r="L32" s="60"/>
      <c r="M32" s="11">
        <f t="shared" si="5"/>
        <v>0</v>
      </c>
      <c r="N32" s="51"/>
      <c r="O32" s="73"/>
      <c r="P32" s="80" t="s">
        <v>259</v>
      </c>
      <c r="Q32" s="61"/>
      <c r="R32" s="61"/>
      <c r="S32" s="61" t="s">
        <v>260</v>
      </c>
      <c r="T32" s="61" t="s">
        <v>261</v>
      </c>
      <c r="U32" s="61" t="s">
        <v>262</v>
      </c>
      <c r="V32" s="61" t="s">
        <v>227</v>
      </c>
      <c r="W32" s="62"/>
    </row>
    <row r="33" spans="1:23" ht="192.75" customHeight="1" x14ac:dyDescent="0.35">
      <c r="A33" s="57">
        <v>26</v>
      </c>
      <c r="B33" s="102"/>
      <c r="C33" s="105"/>
      <c r="D33" s="151" t="s">
        <v>263</v>
      </c>
      <c r="E33" s="58" t="s">
        <v>264</v>
      </c>
      <c r="F33" s="58" t="s">
        <v>265</v>
      </c>
      <c r="G33" s="58" t="s">
        <v>266</v>
      </c>
      <c r="H33" s="64" t="s">
        <v>267</v>
      </c>
      <c r="I33" s="8" t="s">
        <v>82</v>
      </c>
      <c r="J33" s="9" t="s">
        <v>268</v>
      </c>
      <c r="K33" s="10">
        <v>1</v>
      </c>
      <c r="L33" s="60"/>
      <c r="M33" s="11">
        <f t="shared" si="5"/>
        <v>0</v>
      </c>
      <c r="N33" s="51"/>
      <c r="O33" s="73"/>
      <c r="P33" s="80" t="s">
        <v>269</v>
      </c>
      <c r="Q33" s="61"/>
      <c r="R33" s="61"/>
      <c r="S33" s="61" t="s">
        <v>270</v>
      </c>
      <c r="T33" s="61" t="s">
        <v>271</v>
      </c>
      <c r="U33" s="61" t="s">
        <v>272</v>
      </c>
      <c r="V33" s="61" t="s">
        <v>273</v>
      </c>
      <c r="W33" s="62"/>
    </row>
    <row r="34" spans="1:23" ht="230.25" customHeight="1" x14ac:dyDescent="0.35">
      <c r="A34" s="57">
        <v>27</v>
      </c>
      <c r="B34" s="103"/>
      <c r="C34" s="106"/>
      <c r="D34" s="151"/>
      <c r="E34" s="58" t="s">
        <v>274</v>
      </c>
      <c r="F34" s="58" t="s">
        <v>275</v>
      </c>
      <c r="G34" s="58" t="s">
        <v>276</v>
      </c>
      <c r="H34" s="64" t="s">
        <v>277</v>
      </c>
      <c r="I34" s="8" t="s">
        <v>82</v>
      </c>
      <c r="J34" s="9" t="s">
        <v>93</v>
      </c>
      <c r="K34" s="10">
        <v>16.93</v>
      </c>
      <c r="L34" s="60"/>
      <c r="M34" s="11">
        <f t="shared" si="5"/>
        <v>0</v>
      </c>
      <c r="N34" s="51"/>
      <c r="O34" s="73"/>
      <c r="P34" s="80" t="s">
        <v>278</v>
      </c>
      <c r="Q34" s="61"/>
      <c r="R34" s="61"/>
      <c r="S34" s="61" t="s">
        <v>279</v>
      </c>
      <c r="T34" s="61" t="s">
        <v>280</v>
      </c>
      <c r="U34" s="61" t="s">
        <v>281</v>
      </c>
      <c r="V34" s="61" t="s">
        <v>282</v>
      </c>
      <c r="W34" s="62"/>
    </row>
    <row r="35" spans="1:23" ht="201.75" customHeight="1" x14ac:dyDescent="0.35">
      <c r="A35" s="57">
        <v>28</v>
      </c>
      <c r="B35" s="149" t="s">
        <v>283</v>
      </c>
      <c r="C35" s="150" t="s">
        <v>284</v>
      </c>
      <c r="D35" s="151" t="s">
        <v>285</v>
      </c>
      <c r="E35" s="58" t="s">
        <v>286</v>
      </c>
      <c r="F35" s="58"/>
      <c r="G35" s="58" t="s">
        <v>287</v>
      </c>
      <c r="H35" s="64" t="s">
        <v>288</v>
      </c>
      <c r="I35" s="8" t="s">
        <v>82</v>
      </c>
      <c r="J35" s="9" t="s">
        <v>125</v>
      </c>
      <c r="K35" s="10">
        <v>1</v>
      </c>
      <c r="L35" s="60"/>
      <c r="M35" s="11">
        <f t="shared" ref="M35:M42" si="6">SUM(K35*L35)</f>
        <v>0</v>
      </c>
      <c r="N35" s="51"/>
      <c r="O35" s="73"/>
      <c r="P35" s="80" t="s">
        <v>289</v>
      </c>
      <c r="Q35" s="61"/>
      <c r="R35" s="61"/>
      <c r="S35" s="61" t="s">
        <v>290</v>
      </c>
      <c r="T35" s="61" t="s">
        <v>291</v>
      </c>
      <c r="U35" s="61" t="s">
        <v>292</v>
      </c>
      <c r="V35" s="61" t="s">
        <v>293</v>
      </c>
      <c r="W35" s="62"/>
    </row>
    <row r="36" spans="1:23" ht="162.75" customHeight="1" x14ac:dyDescent="0.35">
      <c r="A36" s="57">
        <v>29</v>
      </c>
      <c r="B36" s="149"/>
      <c r="C36" s="150"/>
      <c r="D36" s="151"/>
      <c r="E36" s="58"/>
      <c r="F36" s="58" t="s">
        <v>294</v>
      </c>
      <c r="G36" s="58" t="s">
        <v>295</v>
      </c>
      <c r="H36" s="64" t="s">
        <v>296</v>
      </c>
      <c r="I36" s="8" t="s">
        <v>82</v>
      </c>
      <c r="J36" s="9" t="s">
        <v>125</v>
      </c>
      <c r="K36" s="10">
        <v>1</v>
      </c>
      <c r="L36" s="60"/>
      <c r="M36" s="11">
        <f t="shared" si="6"/>
        <v>0</v>
      </c>
      <c r="N36" s="51"/>
      <c r="O36" s="73"/>
      <c r="P36" s="80" t="s">
        <v>297</v>
      </c>
      <c r="Q36" s="61"/>
      <c r="R36" s="61"/>
      <c r="S36" s="61" t="s">
        <v>298</v>
      </c>
      <c r="T36" s="61" t="s">
        <v>299</v>
      </c>
      <c r="U36" s="61" t="s">
        <v>300</v>
      </c>
      <c r="V36" s="61" t="s">
        <v>301</v>
      </c>
      <c r="W36" s="62"/>
    </row>
    <row r="37" spans="1:23" ht="159.5" x14ac:dyDescent="0.35">
      <c r="A37" s="57">
        <v>30</v>
      </c>
      <c r="B37" s="149"/>
      <c r="C37" s="150"/>
      <c r="D37" s="151" t="s">
        <v>302</v>
      </c>
      <c r="E37" s="58" t="s">
        <v>303</v>
      </c>
      <c r="F37" s="58" t="s">
        <v>304</v>
      </c>
      <c r="G37" s="58" t="s">
        <v>305</v>
      </c>
      <c r="H37" s="64" t="s">
        <v>306</v>
      </c>
      <c r="I37" s="8" t="s">
        <v>82</v>
      </c>
      <c r="J37" s="9" t="s">
        <v>307</v>
      </c>
      <c r="K37" s="74">
        <v>5.6000000000000001E-2</v>
      </c>
      <c r="L37" s="60"/>
      <c r="M37" s="11">
        <f t="shared" si="6"/>
        <v>0</v>
      </c>
      <c r="N37" s="51"/>
      <c r="O37" s="73"/>
      <c r="P37" s="80" t="s">
        <v>308</v>
      </c>
      <c r="Q37" s="61"/>
      <c r="R37" s="61"/>
      <c r="S37" s="61" t="s">
        <v>309</v>
      </c>
      <c r="T37" s="61" t="s">
        <v>310</v>
      </c>
      <c r="U37" s="61" t="s">
        <v>311</v>
      </c>
      <c r="V37" s="61" t="s">
        <v>312</v>
      </c>
      <c r="W37" s="62"/>
    </row>
    <row r="38" spans="1:23" ht="126" customHeight="1" x14ac:dyDescent="0.35">
      <c r="A38" s="57">
        <v>31</v>
      </c>
      <c r="B38" s="149"/>
      <c r="C38" s="150"/>
      <c r="D38" s="151"/>
      <c r="E38" s="58" t="s">
        <v>313</v>
      </c>
      <c r="F38" s="58" t="s">
        <v>314</v>
      </c>
      <c r="G38" s="58" t="s">
        <v>315</v>
      </c>
      <c r="H38" s="64" t="s">
        <v>316</v>
      </c>
      <c r="I38" s="8" t="s">
        <v>82</v>
      </c>
      <c r="J38" s="9" t="s">
        <v>317</v>
      </c>
      <c r="K38" s="74">
        <v>2.5000000000000001E-2</v>
      </c>
      <c r="L38" s="60"/>
      <c r="M38" s="11">
        <f t="shared" si="6"/>
        <v>0</v>
      </c>
      <c r="N38" s="51"/>
      <c r="O38" s="73"/>
      <c r="P38" s="80" t="s">
        <v>318</v>
      </c>
      <c r="Q38" s="61"/>
      <c r="R38" s="61"/>
      <c r="S38" s="61" t="s">
        <v>319</v>
      </c>
      <c r="T38" s="61" t="s">
        <v>320</v>
      </c>
      <c r="U38" s="61" t="s">
        <v>321</v>
      </c>
      <c r="V38" s="61" t="s">
        <v>322</v>
      </c>
      <c r="W38" s="62"/>
    </row>
    <row r="39" spans="1:23" ht="87" x14ac:dyDescent="0.35">
      <c r="A39" s="57">
        <v>32</v>
      </c>
      <c r="B39" s="149"/>
      <c r="C39" s="150"/>
      <c r="D39" s="151" t="s">
        <v>323</v>
      </c>
      <c r="E39" s="58" t="s">
        <v>324</v>
      </c>
      <c r="F39" s="58" t="s">
        <v>71</v>
      </c>
      <c r="G39" s="58" t="s">
        <v>325</v>
      </c>
      <c r="H39" s="64" t="s">
        <v>326</v>
      </c>
      <c r="I39" s="8" t="s">
        <v>82</v>
      </c>
      <c r="J39" s="9" t="s">
        <v>125</v>
      </c>
      <c r="K39" s="10">
        <v>1</v>
      </c>
      <c r="L39" s="60"/>
      <c r="M39" s="11">
        <f t="shared" si="6"/>
        <v>0</v>
      </c>
      <c r="N39" s="51"/>
      <c r="O39" s="73"/>
      <c r="P39" s="80" t="s">
        <v>327</v>
      </c>
      <c r="Q39" s="61"/>
      <c r="R39" s="61"/>
      <c r="S39" s="61" t="s">
        <v>328</v>
      </c>
      <c r="T39" s="61" t="s">
        <v>329</v>
      </c>
      <c r="U39" s="61" t="s">
        <v>330</v>
      </c>
      <c r="V39" s="61" t="s">
        <v>331</v>
      </c>
      <c r="W39" s="62"/>
    </row>
    <row r="40" spans="1:23" ht="116" x14ac:dyDescent="0.35">
      <c r="A40" s="57">
        <v>33</v>
      </c>
      <c r="B40" s="149"/>
      <c r="C40" s="150"/>
      <c r="D40" s="151"/>
      <c r="E40" s="58" t="s">
        <v>332</v>
      </c>
      <c r="F40" s="58" t="s">
        <v>71</v>
      </c>
      <c r="G40" s="58" t="s">
        <v>333</v>
      </c>
      <c r="H40" s="64" t="s">
        <v>334</v>
      </c>
      <c r="I40" s="8" t="s">
        <v>82</v>
      </c>
      <c r="J40" s="9" t="s">
        <v>125</v>
      </c>
      <c r="K40" s="10">
        <v>1</v>
      </c>
      <c r="L40" s="60"/>
      <c r="M40" s="11">
        <f t="shared" si="6"/>
        <v>0</v>
      </c>
      <c r="N40" s="51"/>
      <c r="O40" s="73"/>
      <c r="P40" s="80" t="s">
        <v>335</v>
      </c>
      <c r="Q40" s="61"/>
      <c r="R40" s="61"/>
      <c r="S40" s="61" t="s">
        <v>336</v>
      </c>
      <c r="T40" s="61" t="s">
        <v>337</v>
      </c>
      <c r="U40" s="61" t="s">
        <v>338</v>
      </c>
      <c r="V40" s="61" t="s">
        <v>331</v>
      </c>
      <c r="W40" s="62"/>
    </row>
    <row r="41" spans="1:23" ht="130.5" x14ac:dyDescent="0.35">
      <c r="A41" s="57">
        <v>34</v>
      </c>
      <c r="B41" s="149"/>
      <c r="C41" s="150"/>
      <c r="D41" s="151"/>
      <c r="E41" s="58"/>
      <c r="F41" s="58" t="s">
        <v>339</v>
      </c>
      <c r="G41" s="58" t="s">
        <v>340</v>
      </c>
      <c r="H41" s="64" t="s">
        <v>341</v>
      </c>
      <c r="I41" s="8" t="s">
        <v>82</v>
      </c>
      <c r="J41" s="9" t="s">
        <v>103</v>
      </c>
      <c r="K41" s="10">
        <v>1</v>
      </c>
      <c r="L41" s="60"/>
      <c r="M41" s="11">
        <f t="shared" si="6"/>
        <v>0</v>
      </c>
      <c r="N41" s="51"/>
      <c r="O41" s="73"/>
      <c r="P41" s="80" t="s">
        <v>342</v>
      </c>
      <c r="Q41" s="61"/>
      <c r="R41" s="61"/>
      <c r="S41" s="61" t="s">
        <v>343</v>
      </c>
      <c r="T41" s="61" t="s">
        <v>344</v>
      </c>
      <c r="U41" s="61" t="s">
        <v>345</v>
      </c>
      <c r="V41" s="61" t="s">
        <v>346</v>
      </c>
      <c r="W41" s="62"/>
    </row>
    <row r="42" spans="1:23" ht="72.5" x14ac:dyDescent="0.35">
      <c r="A42" s="57">
        <v>36</v>
      </c>
      <c r="B42" s="149"/>
      <c r="C42" s="150"/>
      <c r="D42" s="87" t="s">
        <v>347</v>
      </c>
      <c r="E42" s="58" t="s">
        <v>348</v>
      </c>
      <c r="F42" s="58"/>
      <c r="G42" s="58" t="s">
        <v>349</v>
      </c>
      <c r="H42" s="64" t="s">
        <v>350</v>
      </c>
      <c r="I42" s="8" t="s">
        <v>82</v>
      </c>
      <c r="J42" s="9" t="s">
        <v>351</v>
      </c>
      <c r="K42" s="10">
        <v>96.7</v>
      </c>
      <c r="L42" s="60"/>
      <c r="M42" s="11">
        <f t="shared" si="6"/>
        <v>0</v>
      </c>
      <c r="N42" s="51"/>
      <c r="O42" s="73"/>
      <c r="P42" s="80" t="s">
        <v>352</v>
      </c>
      <c r="Q42" s="61"/>
      <c r="R42" s="61"/>
      <c r="S42" s="66" t="s">
        <v>353</v>
      </c>
      <c r="T42" s="66" t="s">
        <v>354</v>
      </c>
      <c r="U42" s="66" t="s">
        <v>355</v>
      </c>
      <c r="V42" s="66" t="s">
        <v>356</v>
      </c>
      <c r="W42" s="62"/>
    </row>
    <row r="43" spans="1:23" x14ac:dyDescent="0.35">
      <c r="B43" s="67"/>
      <c r="C43" s="67"/>
      <c r="D43" s="68"/>
      <c r="E43" s="69"/>
      <c r="F43" s="69"/>
      <c r="G43" s="69"/>
      <c r="H43" s="68"/>
      <c r="I43" s="68"/>
      <c r="J43" s="70"/>
      <c r="K43" s="70"/>
      <c r="L43" s="70"/>
      <c r="M43" s="71"/>
      <c r="Q43" s="72"/>
      <c r="R43" s="72"/>
      <c r="S43" s="72"/>
      <c r="T43" s="72"/>
      <c r="U43" s="72"/>
      <c r="V43" s="72"/>
      <c r="W43" s="72"/>
    </row>
    <row r="44" spans="1:23" x14ac:dyDescent="0.35">
      <c r="N44" s="51"/>
      <c r="P44" s="55"/>
      <c r="Q44" s="55"/>
      <c r="R44" s="55"/>
    </row>
    <row r="45" spans="1:23" x14ac:dyDescent="0.35">
      <c r="P45" s="55"/>
      <c r="Q45" s="55"/>
      <c r="R45" s="55"/>
    </row>
  </sheetData>
  <sheetProtection algorithmName="SHA-512" hashValue="ETXWdJIuFmauJ1eGv5NhiQLrm+Vk//AV/eU+IyM+msN81x+qPjEagQEnXUwhLVnhwOZlfaq+r3+ik3FwsmLgmA==" saltValue="A8QzOguZxRBR05u500fcSg==" spinCount="100000" sheet="1" objects="1" scenarios="1"/>
  <autoFilter ref="B11:M42" xr:uid="{00000000-0001-0000-0000-000000000000}"/>
  <mergeCells count="50">
    <mergeCell ref="B35:B42"/>
    <mergeCell ref="C18:C24"/>
    <mergeCell ref="D18:D24"/>
    <mergeCell ref="B18:B27"/>
    <mergeCell ref="C25:C27"/>
    <mergeCell ref="D33:D34"/>
    <mergeCell ref="C35:C42"/>
    <mergeCell ref="D35:D36"/>
    <mergeCell ref="D37:D38"/>
    <mergeCell ref="D39:D41"/>
    <mergeCell ref="B1:H1"/>
    <mergeCell ref="M3:P3"/>
    <mergeCell ref="O4:P4"/>
    <mergeCell ref="O5:P5"/>
    <mergeCell ref="B3:F3"/>
    <mergeCell ref="J4:K4"/>
    <mergeCell ref="J5:K5"/>
    <mergeCell ref="H5:I5"/>
    <mergeCell ref="H4:I4"/>
    <mergeCell ref="H3:I3"/>
    <mergeCell ref="B2:F2"/>
    <mergeCell ref="J3:K3"/>
    <mergeCell ref="H6:I6"/>
    <mergeCell ref="D16:D17"/>
    <mergeCell ref="S11:S13"/>
    <mergeCell ref="T11:T13"/>
    <mergeCell ref="S10:V10"/>
    <mergeCell ref="J12:J13"/>
    <mergeCell ref="O6:P6"/>
    <mergeCell ref="U11:U13"/>
    <mergeCell ref="V11:V13"/>
    <mergeCell ref="K12:K13"/>
    <mergeCell ref="L12:L13"/>
    <mergeCell ref="O12:O13"/>
    <mergeCell ref="M12:M13"/>
    <mergeCell ref="J6:K6"/>
    <mergeCell ref="P12:P13"/>
    <mergeCell ref="Q12:R13"/>
    <mergeCell ref="B14:B17"/>
    <mergeCell ref="B28:B34"/>
    <mergeCell ref="C28:C34"/>
    <mergeCell ref="D29:D31"/>
    <mergeCell ref="I12:I13"/>
    <mergeCell ref="B11:B13"/>
    <mergeCell ref="D11:D13"/>
    <mergeCell ref="E11:E13"/>
    <mergeCell ref="F11:F13"/>
    <mergeCell ref="H11:H13"/>
    <mergeCell ref="C11:C13"/>
    <mergeCell ref="G11:G13"/>
  </mergeCells>
  <conditionalFormatting sqref="D15:D16 D18 D25:D27 D29:D30 D32:D33 D35 D37 D39 D42">
    <cfRule type="notContainsBlanks" dxfId="0" priority="5">
      <formula>LEN(TRIM(D15))&gt;0</formula>
    </cfRule>
  </conditionalFormatting>
  <dataValidations count="2">
    <dataValidation allowBlank="1" showErrorMessage="1" sqref="E15:G17" xr:uid="{42210004-7B22-42D6-AE3A-BF08541D15DF}"/>
    <dataValidation type="textLength" operator="lessThan" allowBlank="1" showInputMessage="1" showErrorMessage="1" sqref="O14:O42" xr:uid="{B4F94F84-D727-4B07-966A-6C6298826C40}">
      <formula1>1250</formula1>
    </dataValidation>
  </dataValidations>
  <pageMargins left="0.7" right="0.7" top="0.75" bottom="0.75" header="0.3" footer="0.3"/>
  <pageSetup paperSize="9" orientation="landscape" r:id="rId1"/>
  <headerFooter>
    <oddHeader>&amp;L&amp;"Arial"&amp;12&amp;K000000OFFICIAL&amp;1#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0A2D7-C25A-4B68-87FF-70A02C2964C7}">
  <sheetPr codeName="Sheet3"/>
  <dimension ref="A1:F1403"/>
  <sheetViews>
    <sheetView showGridLines="0" tabSelected="1" workbookViewId="0">
      <selection activeCell="H26" sqref="H26"/>
    </sheetView>
  </sheetViews>
  <sheetFormatPr defaultColWidth="9.1796875" defaultRowHeight="14.5" x14ac:dyDescent="0.35"/>
  <cols>
    <col min="1" max="1" width="13.7265625" style="2" bestFit="1" customWidth="1"/>
    <col min="2" max="2" width="19.81640625" style="2" bestFit="1" customWidth="1"/>
    <col min="3" max="3" width="11.1796875" style="2" bestFit="1" customWidth="1"/>
    <col min="4" max="4" width="21.7265625" style="2" bestFit="1" customWidth="1"/>
    <col min="5" max="5" width="10.453125" style="2" bestFit="1" customWidth="1"/>
    <col min="6" max="6" width="23.453125" style="2" bestFit="1" customWidth="1"/>
    <col min="7" max="16384" width="9.1796875" style="2"/>
  </cols>
  <sheetData>
    <row r="1" spans="1:6" ht="43.5" x14ac:dyDescent="0.35">
      <c r="A1" s="75" t="s">
        <v>357</v>
      </c>
      <c r="B1" s="75" t="s">
        <v>358</v>
      </c>
      <c r="C1" s="75" t="s">
        <v>359</v>
      </c>
      <c r="D1" s="75" t="s">
        <v>360</v>
      </c>
      <c r="E1" s="75" t="s">
        <v>361</v>
      </c>
      <c r="F1" s="76" t="s">
        <v>362</v>
      </c>
    </row>
    <row r="2" spans="1:6" x14ac:dyDescent="0.35">
      <c r="A2" s="77" t="s">
        <v>363</v>
      </c>
      <c r="B2" s="77" t="s">
        <v>364</v>
      </c>
      <c r="C2" s="77" t="s">
        <v>365</v>
      </c>
      <c r="D2" s="77" t="s">
        <v>366</v>
      </c>
      <c r="E2" s="77" t="s">
        <v>367</v>
      </c>
      <c r="F2" s="77">
        <v>1</v>
      </c>
    </row>
    <row r="3" spans="1:6" x14ac:dyDescent="0.35">
      <c r="A3" s="77" t="s">
        <v>368</v>
      </c>
      <c r="B3" s="77" t="s">
        <v>364</v>
      </c>
      <c r="C3" s="77" t="s">
        <v>365</v>
      </c>
      <c r="D3" s="77" t="s">
        <v>366</v>
      </c>
      <c r="E3" s="77" t="s">
        <v>367</v>
      </c>
      <c r="F3" s="77">
        <v>1</v>
      </c>
    </row>
    <row r="4" spans="1:6" x14ac:dyDescent="0.35">
      <c r="A4" s="77" t="s">
        <v>369</v>
      </c>
      <c r="B4" s="77" t="s">
        <v>364</v>
      </c>
      <c r="C4" s="77" t="s">
        <v>365</v>
      </c>
      <c r="D4" s="77" t="s">
        <v>366</v>
      </c>
      <c r="E4" s="77" t="s">
        <v>367</v>
      </c>
      <c r="F4" s="77">
        <v>1</v>
      </c>
    </row>
    <row r="5" spans="1:6" x14ac:dyDescent="0.35">
      <c r="A5" s="77" t="s">
        <v>370</v>
      </c>
      <c r="B5" s="77" t="s">
        <v>364</v>
      </c>
      <c r="C5" s="77" t="s">
        <v>365</v>
      </c>
      <c r="D5" s="77" t="s">
        <v>366</v>
      </c>
      <c r="E5" s="77" t="s">
        <v>367</v>
      </c>
      <c r="F5" s="77">
        <v>1</v>
      </c>
    </row>
    <row r="6" spans="1:6" x14ac:dyDescent="0.35">
      <c r="A6" s="77" t="s">
        <v>371</v>
      </c>
      <c r="B6" s="77" t="s">
        <v>364</v>
      </c>
      <c r="C6" s="77" t="s">
        <v>372</v>
      </c>
      <c r="D6" s="77" t="s">
        <v>373</v>
      </c>
      <c r="E6" s="77" t="s">
        <v>367</v>
      </c>
      <c r="F6" s="77">
        <v>1</v>
      </c>
    </row>
    <row r="7" spans="1:6" x14ac:dyDescent="0.35">
      <c r="A7" s="77" t="s">
        <v>374</v>
      </c>
      <c r="B7" s="77" t="s">
        <v>364</v>
      </c>
      <c r="C7" s="77" t="s">
        <v>372</v>
      </c>
      <c r="D7" s="77" t="s">
        <v>366</v>
      </c>
      <c r="E7" s="77" t="s">
        <v>367</v>
      </c>
      <c r="F7" s="77">
        <v>1</v>
      </c>
    </row>
    <row r="8" spans="1:6" x14ac:dyDescent="0.35">
      <c r="A8" s="77" t="s">
        <v>375</v>
      </c>
      <c r="B8" s="77" t="s">
        <v>364</v>
      </c>
      <c r="C8" s="77" t="s">
        <v>372</v>
      </c>
      <c r="D8" s="77" t="s">
        <v>373</v>
      </c>
      <c r="E8" s="77" t="s">
        <v>367</v>
      </c>
      <c r="F8" s="77">
        <v>1</v>
      </c>
    </row>
    <row r="9" spans="1:6" x14ac:dyDescent="0.35">
      <c r="A9" s="77" t="s">
        <v>376</v>
      </c>
      <c r="B9" s="77" t="s">
        <v>364</v>
      </c>
      <c r="C9" s="77" t="s">
        <v>365</v>
      </c>
      <c r="D9" s="77" t="s">
        <v>366</v>
      </c>
      <c r="E9" s="77" t="s">
        <v>367</v>
      </c>
      <c r="F9" s="77">
        <v>1</v>
      </c>
    </row>
    <row r="10" spans="1:6" x14ac:dyDescent="0.35">
      <c r="A10" s="77" t="s">
        <v>377</v>
      </c>
      <c r="B10" s="77" t="s">
        <v>364</v>
      </c>
      <c r="C10" s="77" t="s">
        <v>378</v>
      </c>
      <c r="D10" s="77" t="s">
        <v>366</v>
      </c>
      <c r="E10" s="77" t="s">
        <v>367</v>
      </c>
      <c r="F10" s="77">
        <v>1</v>
      </c>
    </row>
    <row r="11" spans="1:6" x14ac:dyDescent="0.35">
      <c r="A11" s="77" t="s">
        <v>379</v>
      </c>
      <c r="B11" s="77" t="s">
        <v>364</v>
      </c>
      <c r="C11" s="77" t="s">
        <v>365</v>
      </c>
      <c r="D11" s="77" t="s">
        <v>366</v>
      </c>
      <c r="E11" s="77" t="s">
        <v>367</v>
      </c>
      <c r="F11" s="77">
        <v>1</v>
      </c>
    </row>
    <row r="12" spans="1:6" x14ac:dyDescent="0.35">
      <c r="A12" s="77" t="s">
        <v>380</v>
      </c>
      <c r="B12" s="77" t="s">
        <v>364</v>
      </c>
      <c r="C12" s="77" t="s">
        <v>365</v>
      </c>
      <c r="D12" s="77" t="s">
        <v>366</v>
      </c>
      <c r="E12" s="77" t="s">
        <v>367</v>
      </c>
      <c r="F12" s="77">
        <v>1</v>
      </c>
    </row>
    <row r="13" spans="1:6" x14ac:dyDescent="0.35">
      <c r="A13" s="77" t="s">
        <v>381</v>
      </c>
      <c r="B13" s="77" t="s">
        <v>364</v>
      </c>
      <c r="C13" s="77" t="s">
        <v>372</v>
      </c>
      <c r="D13" s="77" t="s">
        <v>366</v>
      </c>
      <c r="E13" s="77" t="s">
        <v>367</v>
      </c>
      <c r="F13" s="77">
        <v>1</v>
      </c>
    </row>
    <row r="14" spans="1:6" x14ac:dyDescent="0.35">
      <c r="A14" s="77" t="s">
        <v>382</v>
      </c>
      <c r="B14" s="77" t="s">
        <v>364</v>
      </c>
      <c r="C14" s="77" t="s">
        <v>372</v>
      </c>
      <c r="D14" s="77" t="s">
        <v>366</v>
      </c>
      <c r="E14" s="77" t="s">
        <v>367</v>
      </c>
      <c r="F14" s="77">
        <v>1</v>
      </c>
    </row>
    <row r="15" spans="1:6" x14ac:dyDescent="0.35">
      <c r="A15" s="77" t="s">
        <v>383</v>
      </c>
      <c r="B15" s="77" t="s">
        <v>364</v>
      </c>
      <c r="C15" s="77" t="s">
        <v>372</v>
      </c>
      <c r="D15" s="77" t="s">
        <v>366</v>
      </c>
      <c r="E15" s="77" t="s">
        <v>367</v>
      </c>
      <c r="F15" s="77">
        <v>1</v>
      </c>
    </row>
    <row r="16" spans="1:6" x14ac:dyDescent="0.35">
      <c r="A16" s="77" t="s">
        <v>384</v>
      </c>
      <c r="B16" s="77" t="s">
        <v>364</v>
      </c>
      <c r="C16" s="77" t="s">
        <v>372</v>
      </c>
      <c r="D16" s="77" t="s">
        <v>366</v>
      </c>
      <c r="E16" s="77" t="s">
        <v>367</v>
      </c>
      <c r="F16" s="77">
        <v>1</v>
      </c>
    </row>
    <row r="17" spans="1:6" x14ac:dyDescent="0.35">
      <c r="A17" s="77" t="s">
        <v>385</v>
      </c>
      <c r="B17" s="77" t="s">
        <v>364</v>
      </c>
      <c r="C17" s="77" t="s">
        <v>372</v>
      </c>
      <c r="D17" s="77" t="s">
        <v>366</v>
      </c>
      <c r="E17" s="77" t="s">
        <v>367</v>
      </c>
      <c r="F17" s="77">
        <v>1</v>
      </c>
    </row>
    <row r="18" spans="1:6" x14ac:dyDescent="0.35">
      <c r="A18" s="77" t="s">
        <v>386</v>
      </c>
      <c r="B18" s="77" t="s">
        <v>364</v>
      </c>
      <c r="C18" s="77" t="s">
        <v>372</v>
      </c>
      <c r="D18" s="77" t="s">
        <v>366</v>
      </c>
      <c r="E18" s="77" t="s">
        <v>367</v>
      </c>
      <c r="F18" s="77">
        <v>1</v>
      </c>
    </row>
    <row r="19" spans="1:6" x14ac:dyDescent="0.35">
      <c r="A19" s="77" t="s">
        <v>387</v>
      </c>
      <c r="B19" s="77" t="s">
        <v>364</v>
      </c>
      <c r="C19" s="77" t="s">
        <v>365</v>
      </c>
      <c r="D19" s="77" t="s">
        <v>366</v>
      </c>
      <c r="E19" s="77" t="s">
        <v>367</v>
      </c>
      <c r="F19" s="77">
        <v>1</v>
      </c>
    </row>
    <row r="20" spans="1:6" x14ac:dyDescent="0.35">
      <c r="A20" s="77" t="s">
        <v>388</v>
      </c>
      <c r="B20" s="77" t="s">
        <v>364</v>
      </c>
      <c r="C20" s="77" t="s">
        <v>365</v>
      </c>
      <c r="D20" s="77" t="s">
        <v>366</v>
      </c>
      <c r="E20" s="77" t="s">
        <v>367</v>
      </c>
      <c r="F20" s="77">
        <v>1</v>
      </c>
    </row>
    <row r="21" spans="1:6" x14ac:dyDescent="0.35">
      <c r="A21" s="77" t="s">
        <v>389</v>
      </c>
      <c r="B21" s="77" t="s">
        <v>364</v>
      </c>
      <c r="C21" s="77" t="s">
        <v>365</v>
      </c>
      <c r="D21" s="77" t="s">
        <v>366</v>
      </c>
      <c r="E21" s="77" t="s">
        <v>367</v>
      </c>
      <c r="F21" s="77">
        <v>1</v>
      </c>
    </row>
    <row r="22" spans="1:6" x14ac:dyDescent="0.35">
      <c r="A22" s="77" t="s">
        <v>390</v>
      </c>
      <c r="B22" s="77" t="s">
        <v>364</v>
      </c>
      <c r="C22" s="77" t="s">
        <v>365</v>
      </c>
      <c r="D22" s="77" t="s">
        <v>366</v>
      </c>
      <c r="E22" s="77" t="s">
        <v>367</v>
      </c>
      <c r="F22" s="77">
        <v>1</v>
      </c>
    </row>
    <row r="23" spans="1:6" x14ac:dyDescent="0.35">
      <c r="A23" s="77" t="s">
        <v>391</v>
      </c>
      <c r="B23" s="77" t="s">
        <v>364</v>
      </c>
      <c r="C23" s="77" t="s">
        <v>365</v>
      </c>
      <c r="D23" s="77" t="s">
        <v>366</v>
      </c>
      <c r="E23" s="77" t="s">
        <v>367</v>
      </c>
      <c r="F23" s="77">
        <v>1</v>
      </c>
    </row>
    <row r="24" spans="1:6" x14ac:dyDescent="0.35">
      <c r="A24" s="77" t="s">
        <v>392</v>
      </c>
      <c r="B24" s="77" t="s">
        <v>364</v>
      </c>
      <c r="C24" s="77" t="s">
        <v>365</v>
      </c>
      <c r="D24" s="77" t="s">
        <v>366</v>
      </c>
      <c r="E24" s="77" t="s">
        <v>367</v>
      </c>
      <c r="F24" s="77">
        <v>1</v>
      </c>
    </row>
    <row r="25" spans="1:6" x14ac:dyDescent="0.35">
      <c r="A25" s="77" t="s">
        <v>393</v>
      </c>
      <c r="B25" s="77" t="s">
        <v>364</v>
      </c>
      <c r="C25" s="77" t="s">
        <v>365</v>
      </c>
      <c r="D25" s="77" t="s">
        <v>366</v>
      </c>
      <c r="E25" s="77" t="s">
        <v>367</v>
      </c>
      <c r="F25" s="77">
        <v>1</v>
      </c>
    </row>
    <row r="26" spans="1:6" x14ac:dyDescent="0.35">
      <c r="A26" s="77" t="s">
        <v>394</v>
      </c>
      <c r="B26" s="77" t="s">
        <v>364</v>
      </c>
      <c r="C26" s="77" t="s">
        <v>365</v>
      </c>
      <c r="D26" s="77" t="s">
        <v>366</v>
      </c>
      <c r="E26" s="77" t="s">
        <v>367</v>
      </c>
      <c r="F26" s="77">
        <v>1</v>
      </c>
    </row>
    <row r="27" spans="1:6" x14ac:dyDescent="0.35">
      <c r="A27" s="77" t="s">
        <v>395</v>
      </c>
      <c r="B27" s="77" t="s">
        <v>364</v>
      </c>
      <c r="C27" s="77" t="s">
        <v>372</v>
      </c>
      <c r="D27" s="77" t="s">
        <v>366</v>
      </c>
      <c r="E27" s="77" t="s">
        <v>367</v>
      </c>
      <c r="F27" s="77">
        <v>1</v>
      </c>
    </row>
    <row r="28" spans="1:6" x14ac:dyDescent="0.35">
      <c r="A28" s="77" t="s">
        <v>396</v>
      </c>
      <c r="B28" s="77" t="s">
        <v>364</v>
      </c>
      <c r="C28" s="77" t="s">
        <v>372</v>
      </c>
      <c r="D28" s="77" t="s">
        <v>366</v>
      </c>
      <c r="E28" s="77" t="s">
        <v>367</v>
      </c>
      <c r="F28" s="77">
        <v>1</v>
      </c>
    </row>
    <row r="29" spans="1:6" x14ac:dyDescent="0.35">
      <c r="A29" s="77" t="s">
        <v>397</v>
      </c>
      <c r="B29" s="77" t="s">
        <v>364</v>
      </c>
      <c r="C29" s="77" t="s">
        <v>365</v>
      </c>
      <c r="D29" s="77" t="s">
        <v>366</v>
      </c>
      <c r="E29" s="77" t="s">
        <v>367</v>
      </c>
      <c r="F29" s="77">
        <v>1</v>
      </c>
    </row>
    <row r="30" spans="1:6" x14ac:dyDescent="0.35">
      <c r="A30" s="77" t="s">
        <v>398</v>
      </c>
      <c r="B30" s="77" t="s">
        <v>364</v>
      </c>
      <c r="C30" s="77" t="s">
        <v>365</v>
      </c>
      <c r="D30" s="77" t="s">
        <v>366</v>
      </c>
      <c r="E30" s="77" t="s">
        <v>367</v>
      </c>
      <c r="F30" s="77">
        <v>1</v>
      </c>
    </row>
    <row r="31" spans="1:6" x14ac:dyDescent="0.35">
      <c r="A31" s="77" t="s">
        <v>399</v>
      </c>
      <c r="B31" s="77" t="s">
        <v>364</v>
      </c>
      <c r="C31" s="77" t="s">
        <v>365</v>
      </c>
      <c r="D31" s="77" t="s">
        <v>366</v>
      </c>
      <c r="E31" s="77" t="s">
        <v>367</v>
      </c>
      <c r="F31" s="77">
        <v>1</v>
      </c>
    </row>
    <row r="32" spans="1:6" x14ac:dyDescent="0.35">
      <c r="A32" s="77" t="s">
        <v>400</v>
      </c>
      <c r="B32" s="77" t="s">
        <v>364</v>
      </c>
      <c r="C32" s="77" t="s">
        <v>372</v>
      </c>
      <c r="D32" s="77" t="s">
        <v>366</v>
      </c>
      <c r="E32" s="77" t="s">
        <v>367</v>
      </c>
      <c r="F32" s="77">
        <v>1</v>
      </c>
    </row>
    <row r="33" spans="1:6" x14ac:dyDescent="0.35">
      <c r="A33" s="77" t="s">
        <v>401</v>
      </c>
      <c r="B33" s="77" t="s">
        <v>364</v>
      </c>
      <c r="C33" s="77" t="s">
        <v>372</v>
      </c>
      <c r="D33" s="77" t="s">
        <v>366</v>
      </c>
      <c r="E33" s="77" t="s">
        <v>367</v>
      </c>
      <c r="F33" s="77">
        <v>1</v>
      </c>
    </row>
    <row r="34" spans="1:6" x14ac:dyDescent="0.35">
      <c r="A34" s="77" t="s">
        <v>402</v>
      </c>
      <c r="B34" s="77" t="s">
        <v>364</v>
      </c>
      <c r="C34" s="77" t="s">
        <v>372</v>
      </c>
      <c r="D34" s="77" t="s">
        <v>373</v>
      </c>
      <c r="E34" s="77" t="s">
        <v>367</v>
      </c>
      <c r="F34" s="77">
        <v>1</v>
      </c>
    </row>
    <row r="35" spans="1:6" x14ac:dyDescent="0.35">
      <c r="A35" s="77" t="s">
        <v>403</v>
      </c>
      <c r="B35" s="77" t="s">
        <v>364</v>
      </c>
      <c r="C35" s="77" t="s">
        <v>365</v>
      </c>
      <c r="D35" s="77" t="s">
        <v>366</v>
      </c>
      <c r="E35" s="77" t="s">
        <v>367</v>
      </c>
      <c r="F35" s="77">
        <v>1</v>
      </c>
    </row>
    <row r="36" spans="1:6" x14ac:dyDescent="0.35">
      <c r="A36" s="77" t="s">
        <v>404</v>
      </c>
      <c r="B36" s="77" t="s">
        <v>364</v>
      </c>
      <c r="C36" s="77" t="s">
        <v>372</v>
      </c>
      <c r="D36" s="77" t="s">
        <v>366</v>
      </c>
      <c r="E36" s="77" t="s">
        <v>367</v>
      </c>
      <c r="F36" s="77">
        <v>1</v>
      </c>
    </row>
    <row r="37" spans="1:6" x14ac:dyDescent="0.35">
      <c r="A37" s="77" t="s">
        <v>405</v>
      </c>
      <c r="B37" s="77" t="s">
        <v>364</v>
      </c>
      <c r="C37" s="77" t="s">
        <v>372</v>
      </c>
      <c r="D37" s="77" t="s">
        <v>366</v>
      </c>
      <c r="E37" s="77" t="s">
        <v>367</v>
      </c>
      <c r="F37" s="77">
        <v>1</v>
      </c>
    </row>
    <row r="38" spans="1:6" x14ac:dyDescent="0.35">
      <c r="A38" s="77" t="s">
        <v>406</v>
      </c>
      <c r="B38" s="77" t="s">
        <v>364</v>
      </c>
      <c r="C38" s="77" t="s">
        <v>365</v>
      </c>
      <c r="D38" s="77" t="s">
        <v>366</v>
      </c>
      <c r="E38" s="77" t="s">
        <v>367</v>
      </c>
      <c r="F38" s="77">
        <v>1</v>
      </c>
    </row>
    <row r="39" spans="1:6" x14ac:dyDescent="0.35">
      <c r="A39" s="77" t="s">
        <v>407</v>
      </c>
      <c r="B39" s="77" t="s">
        <v>364</v>
      </c>
      <c r="C39" s="77" t="s">
        <v>372</v>
      </c>
      <c r="D39" s="77" t="s">
        <v>373</v>
      </c>
      <c r="E39" s="77" t="s">
        <v>367</v>
      </c>
      <c r="F39" s="77">
        <v>1</v>
      </c>
    </row>
    <row r="40" spans="1:6" x14ac:dyDescent="0.35">
      <c r="A40" s="77" t="s">
        <v>408</v>
      </c>
      <c r="B40" s="77" t="s">
        <v>364</v>
      </c>
      <c r="C40" s="77" t="s">
        <v>372</v>
      </c>
      <c r="D40" s="77" t="s">
        <v>366</v>
      </c>
      <c r="E40" s="77" t="s">
        <v>367</v>
      </c>
      <c r="F40" s="77">
        <v>1</v>
      </c>
    </row>
    <row r="41" spans="1:6" x14ac:dyDescent="0.35">
      <c r="A41" s="77" t="s">
        <v>409</v>
      </c>
      <c r="B41" s="77" t="s">
        <v>364</v>
      </c>
      <c r="C41" s="77" t="s">
        <v>372</v>
      </c>
      <c r="D41" s="77" t="s">
        <v>366</v>
      </c>
      <c r="E41" s="77" t="s">
        <v>367</v>
      </c>
      <c r="F41" s="77">
        <v>1</v>
      </c>
    </row>
    <row r="42" spans="1:6" x14ac:dyDescent="0.35">
      <c r="A42" s="77" t="s">
        <v>410</v>
      </c>
      <c r="B42" s="77" t="s">
        <v>364</v>
      </c>
      <c r="C42" s="77" t="s">
        <v>365</v>
      </c>
      <c r="D42" s="77" t="s">
        <v>366</v>
      </c>
      <c r="E42" s="77" t="s">
        <v>367</v>
      </c>
      <c r="F42" s="77">
        <v>1</v>
      </c>
    </row>
    <row r="43" spans="1:6" x14ac:dyDescent="0.35">
      <c r="A43" s="77" t="s">
        <v>411</v>
      </c>
      <c r="B43" s="77" t="s">
        <v>364</v>
      </c>
      <c r="C43" s="77" t="s">
        <v>372</v>
      </c>
      <c r="D43" s="77" t="s">
        <v>373</v>
      </c>
      <c r="E43" s="77" t="s">
        <v>367</v>
      </c>
      <c r="F43" s="77">
        <v>1</v>
      </c>
    </row>
    <row r="44" spans="1:6" x14ac:dyDescent="0.35">
      <c r="A44" s="77" t="s">
        <v>412</v>
      </c>
      <c r="B44" s="77" t="s">
        <v>364</v>
      </c>
      <c r="C44" s="77" t="s">
        <v>372</v>
      </c>
      <c r="D44" s="77" t="s">
        <v>373</v>
      </c>
      <c r="E44" s="77" t="s">
        <v>367</v>
      </c>
      <c r="F44" s="77">
        <v>1</v>
      </c>
    </row>
    <row r="45" spans="1:6" x14ac:dyDescent="0.35">
      <c r="A45" s="77" t="s">
        <v>413</v>
      </c>
      <c r="B45" s="77" t="s">
        <v>364</v>
      </c>
      <c r="C45" s="77" t="s">
        <v>365</v>
      </c>
      <c r="D45" s="77" t="s">
        <v>366</v>
      </c>
      <c r="E45" s="77" t="s">
        <v>367</v>
      </c>
      <c r="F45" s="77">
        <v>1</v>
      </c>
    </row>
    <row r="46" spans="1:6" x14ac:dyDescent="0.35">
      <c r="A46" s="77" t="s">
        <v>414</v>
      </c>
      <c r="B46" s="77" t="s">
        <v>364</v>
      </c>
      <c r="C46" s="77" t="s">
        <v>372</v>
      </c>
      <c r="D46" s="77" t="s">
        <v>366</v>
      </c>
      <c r="E46" s="77" t="s">
        <v>367</v>
      </c>
      <c r="F46" s="77">
        <v>1</v>
      </c>
    </row>
    <row r="47" spans="1:6" x14ac:dyDescent="0.35">
      <c r="A47" s="77" t="s">
        <v>415</v>
      </c>
      <c r="B47" s="77" t="s">
        <v>364</v>
      </c>
      <c r="C47" s="77" t="s">
        <v>372</v>
      </c>
      <c r="D47" s="77" t="s">
        <v>373</v>
      </c>
      <c r="E47" s="77" t="s">
        <v>367</v>
      </c>
      <c r="F47" s="77">
        <v>1</v>
      </c>
    </row>
    <row r="48" spans="1:6" x14ac:dyDescent="0.35">
      <c r="A48" s="77" t="s">
        <v>416</v>
      </c>
      <c r="B48" s="77" t="s">
        <v>364</v>
      </c>
      <c r="C48" s="77" t="s">
        <v>372</v>
      </c>
      <c r="D48" s="77" t="s">
        <v>373</v>
      </c>
      <c r="E48" s="77" t="s">
        <v>367</v>
      </c>
      <c r="F48" s="77">
        <v>1</v>
      </c>
    </row>
    <row r="49" spans="1:6" x14ac:dyDescent="0.35">
      <c r="A49" s="77" t="s">
        <v>417</v>
      </c>
      <c r="B49" s="77" t="s">
        <v>364</v>
      </c>
      <c r="C49" s="77" t="s">
        <v>372</v>
      </c>
      <c r="D49" s="77" t="s">
        <v>373</v>
      </c>
      <c r="E49" s="77" t="s">
        <v>367</v>
      </c>
      <c r="F49" s="77">
        <v>1</v>
      </c>
    </row>
    <row r="50" spans="1:6" x14ac:dyDescent="0.35">
      <c r="A50" s="77" t="s">
        <v>418</v>
      </c>
      <c r="B50" s="77" t="s">
        <v>364</v>
      </c>
      <c r="C50" s="77" t="s">
        <v>365</v>
      </c>
      <c r="D50" s="77" t="s">
        <v>366</v>
      </c>
      <c r="E50" s="77" t="s">
        <v>367</v>
      </c>
      <c r="F50" s="77">
        <v>1</v>
      </c>
    </row>
    <row r="51" spans="1:6" x14ac:dyDescent="0.35">
      <c r="A51" s="77" t="s">
        <v>419</v>
      </c>
      <c r="B51" s="77" t="s">
        <v>364</v>
      </c>
      <c r="C51" s="77" t="s">
        <v>372</v>
      </c>
      <c r="D51" s="77" t="s">
        <v>373</v>
      </c>
      <c r="E51" s="77" t="s">
        <v>367</v>
      </c>
      <c r="F51" s="77">
        <v>1</v>
      </c>
    </row>
    <row r="52" spans="1:6" x14ac:dyDescent="0.35">
      <c r="A52" s="77" t="s">
        <v>420</v>
      </c>
      <c r="B52" s="77" t="s">
        <v>364</v>
      </c>
      <c r="C52" s="77" t="s">
        <v>365</v>
      </c>
      <c r="D52" s="77" t="s">
        <v>366</v>
      </c>
      <c r="E52" s="77" t="s">
        <v>367</v>
      </c>
      <c r="F52" s="77">
        <v>1</v>
      </c>
    </row>
    <row r="53" spans="1:6" x14ac:dyDescent="0.35">
      <c r="A53" s="77" t="s">
        <v>421</v>
      </c>
      <c r="B53" s="77" t="s">
        <v>364</v>
      </c>
      <c r="C53" s="77" t="s">
        <v>365</v>
      </c>
      <c r="D53" s="77" t="s">
        <v>366</v>
      </c>
      <c r="E53" s="77" t="s">
        <v>367</v>
      </c>
      <c r="F53" s="77">
        <v>1</v>
      </c>
    </row>
    <row r="54" spans="1:6" x14ac:dyDescent="0.35">
      <c r="A54" s="77" t="s">
        <v>422</v>
      </c>
      <c r="B54" s="77" t="s">
        <v>364</v>
      </c>
      <c r="C54" s="77" t="s">
        <v>365</v>
      </c>
      <c r="D54" s="77" t="s">
        <v>366</v>
      </c>
      <c r="E54" s="77" t="s">
        <v>367</v>
      </c>
      <c r="F54" s="77">
        <v>1</v>
      </c>
    </row>
    <row r="55" spans="1:6" x14ac:dyDescent="0.35">
      <c r="A55" s="77" t="s">
        <v>423</v>
      </c>
      <c r="B55" s="77" t="s">
        <v>364</v>
      </c>
      <c r="C55" s="77" t="s">
        <v>365</v>
      </c>
      <c r="D55" s="77" t="s">
        <v>366</v>
      </c>
      <c r="E55" s="77" t="s">
        <v>367</v>
      </c>
      <c r="F55" s="77">
        <v>1</v>
      </c>
    </row>
    <row r="56" spans="1:6" x14ac:dyDescent="0.35">
      <c r="A56" s="77" t="s">
        <v>424</v>
      </c>
      <c r="B56" s="77" t="s">
        <v>364</v>
      </c>
      <c r="C56" s="77" t="s">
        <v>365</v>
      </c>
      <c r="D56" s="77" t="s">
        <v>366</v>
      </c>
      <c r="E56" s="77" t="s">
        <v>367</v>
      </c>
      <c r="F56" s="77">
        <v>1</v>
      </c>
    </row>
    <row r="57" spans="1:6" x14ac:dyDescent="0.35">
      <c r="A57" s="77" t="s">
        <v>425</v>
      </c>
      <c r="B57" s="77" t="s">
        <v>364</v>
      </c>
      <c r="C57" s="77" t="s">
        <v>372</v>
      </c>
      <c r="D57" s="77" t="s">
        <v>366</v>
      </c>
      <c r="E57" s="77" t="s">
        <v>367</v>
      </c>
      <c r="F57" s="77">
        <v>1</v>
      </c>
    </row>
    <row r="58" spans="1:6" x14ac:dyDescent="0.35">
      <c r="A58" s="77" t="s">
        <v>426</v>
      </c>
      <c r="B58" s="77" t="s">
        <v>364</v>
      </c>
      <c r="C58" s="77" t="s">
        <v>365</v>
      </c>
      <c r="D58" s="77" t="s">
        <v>366</v>
      </c>
      <c r="E58" s="77" t="s">
        <v>367</v>
      </c>
      <c r="F58" s="77">
        <v>1</v>
      </c>
    </row>
    <row r="59" spans="1:6" x14ac:dyDescent="0.35">
      <c r="A59" s="77" t="s">
        <v>427</v>
      </c>
      <c r="B59" s="77" t="s">
        <v>364</v>
      </c>
      <c r="C59" s="77" t="s">
        <v>378</v>
      </c>
      <c r="D59" s="77" t="s">
        <v>366</v>
      </c>
      <c r="E59" s="77" t="s">
        <v>367</v>
      </c>
      <c r="F59" s="77">
        <v>1</v>
      </c>
    </row>
    <row r="60" spans="1:6" x14ac:dyDescent="0.35">
      <c r="A60" s="77" t="s">
        <v>428</v>
      </c>
      <c r="B60" s="77" t="s">
        <v>364</v>
      </c>
      <c r="C60" s="77" t="s">
        <v>378</v>
      </c>
      <c r="D60" s="77" t="s">
        <v>366</v>
      </c>
      <c r="E60" s="77" t="s">
        <v>367</v>
      </c>
      <c r="F60" s="77">
        <v>1</v>
      </c>
    </row>
    <row r="61" spans="1:6" x14ac:dyDescent="0.35">
      <c r="A61" s="77" t="s">
        <v>429</v>
      </c>
      <c r="B61" s="77" t="s">
        <v>364</v>
      </c>
      <c r="C61" s="77" t="s">
        <v>365</v>
      </c>
      <c r="D61" s="77" t="s">
        <v>366</v>
      </c>
      <c r="E61" s="77" t="s">
        <v>367</v>
      </c>
      <c r="F61" s="77">
        <v>1</v>
      </c>
    </row>
    <row r="62" spans="1:6" x14ac:dyDescent="0.35">
      <c r="A62" s="77" t="s">
        <v>430</v>
      </c>
      <c r="B62" s="77" t="s">
        <v>364</v>
      </c>
      <c r="C62" s="77" t="s">
        <v>372</v>
      </c>
      <c r="D62" s="77" t="s">
        <v>366</v>
      </c>
      <c r="E62" s="77" t="s">
        <v>367</v>
      </c>
      <c r="F62" s="77">
        <v>1</v>
      </c>
    </row>
    <row r="63" spans="1:6" x14ac:dyDescent="0.35">
      <c r="A63" s="77" t="s">
        <v>431</v>
      </c>
      <c r="B63" s="77" t="s">
        <v>364</v>
      </c>
      <c r="C63" s="77" t="s">
        <v>372</v>
      </c>
      <c r="D63" s="77" t="s">
        <v>366</v>
      </c>
      <c r="E63" s="77" t="s">
        <v>367</v>
      </c>
      <c r="F63" s="77">
        <v>1</v>
      </c>
    </row>
    <row r="64" spans="1:6" x14ac:dyDescent="0.35">
      <c r="A64" s="77" t="s">
        <v>432</v>
      </c>
      <c r="B64" s="77" t="s">
        <v>364</v>
      </c>
      <c r="C64" s="77" t="s">
        <v>372</v>
      </c>
      <c r="D64" s="77" t="s">
        <v>373</v>
      </c>
      <c r="E64" s="77" t="s">
        <v>367</v>
      </c>
      <c r="F64" s="77">
        <v>1</v>
      </c>
    </row>
    <row r="65" spans="1:6" x14ac:dyDescent="0.35">
      <c r="A65" s="77" t="s">
        <v>433</v>
      </c>
      <c r="B65" s="77" t="s">
        <v>364</v>
      </c>
      <c r="C65" s="77" t="s">
        <v>372</v>
      </c>
      <c r="D65" s="77" t="s">
        <v>373</v>
      </c>
      <c r="E65" s="77" t="s">
        <v>367</v>
      </c>
      <c r="F65" s="77">
        <v>1</v>
      </c>
    </row>
    <row r="66" spans="1:6" x14ac:dyDescent="0.35">
      <c r="A66" s="77" t="s">
        <v>434</v>
      </c>
      <c r="B66" s="77" t="s">
        <v>364</v>
      </c>
      <c r="C66" s="77" t="s">
        <v>372</v>
      </c>
      <c r="D66" s="77" t="s">
        <v>373</v>
      </c>
      <c r="E66" s="77" t="s">
        <v>367</v>
      </c>
      <c r="F66" s="77">
        <v>1</v>
      </c>
    </row>
    <row r="67" spans="1:6" x14ac:dyDescent="0.35">
      <c r="A67" s="77" t="s">
        <v>435</v>
      </c>
      <c r="B67" s="77" t="s">
        <v>364</v>
      </c>
      <c r="C67" s="77" t="s">
        <v>378</v>
      </c>
      <c r="D67" s="77" t="s">
        <v>366</v>
      </c>
      <c r="E67" s="77" t="s">
        <v>367</v>
      </c>
      <c r="F67" s="77">
        <v>1</v>
      </c>
    </row>
    <row r="68" spans="1:6" x14ac:dyDescent="0.35">
      <c r="A68" s="77" t="s">
        <v>436</v>
      </c>
      <c r="B68" s="77" t="s">
        <v>364</v>
      </c>
      <c r="C68" s="77" t="s">
        <v>372</v>
      </c>
      <c r="D68" s="77" t="s">
        <v>373</v>
      </c>
      <c r="E68" s="77" t="s">
        <v>367</v>
      </c>
      <c r="F68" s="77">
        <v>1</v>
      </c>
    </row>
    <row r="69" spans="1:6" x14ac:dyDescent="0.35">
      <c r="A69" s="77" t="s">
        <v>437</v>
      </c>
      <c r="B69" s="77" t="s">
        <v>364</v>
      </c>
      <c r="C69" s="77" t="s">
        <v>372</v>
      </c>
      <c r="D69" s="77" t="s">
        <v>366</v>
      </c>
      <c r="E69" s="77" t="s">
        <v>367</v>
      </c>
      <c r="F69" s="77">
        <v>1</v>
      </c>
    </row>
    <row r="70" spans="1:6" x14ac:dyDescent="0.35">
      <c r="A70" s="77" t="s">
        <v>438</v>
      </c>
      <c r="B70" s="77" t="s">
        <v>364</v>
      </c>
      <c r="C70" s="77" t="s">
        <v>365</v>
      </c>
      <c r="D70" s="77" t="s">
        <v>366</v>
      </c>
      <c r="E70" s="77" t="s">
        <v>367</v>
      </c>
      <c r="F70" s="77">
        <v>1</v>
      </c>
    </row>
    <row r="71" spans="1:6" x14ac:dyDescent="0.35">
      <c r="A71" s="77" t="s">
        <v>439</v>
      </c>
      <c r="B71" s="77" t="s">
        <v>364</v>
      </c>
      <c r="C71" s="77" t="s">
        <v>378</v>
      </c>
      <c r="D71" s="77" t="s">
        <v>440</v>
      </c>
      <c r="E71" s="77" t="s">
        <v>367</v>
      </c>
      <c r="F71" s="77">
        <v>1</v>
      </c>
    </row>
    <row r="72" spans="1:6" x14ac:dyDescent="0.35">
      <c r="A72" s="77" t="s">
        <v>441</v>
      </c>
      <c r="B72" s="77" t="s">
        <v>364</v>
      </c>
      <c r="C72" s="77" t="s">
        <v>378</v>
      </c>
      <c r="D72" s="77" t="s">
        <v>440</v>
      </c>
      <c r="E72" s="77" t="s">
        <v>367</v>
      </c>
      <c r="F72" s="77">
        <v>1</v>
      </c>
    </row>
    <row r="73" spans="1:6" x14ac:dyDescent="0.35">
      <c r="A73" s="77" t="s">
        <v>442</v>
      </c>
      <c r="B73" s="77" t="s">
        <v>364</v>
      </c>
      <c r="C73" s="77" t="s">
        <v>443</v>
      </c>
      <c r="D73" s="77" t="s">
        <v>440</v>
      </c>
      <c r="E73" s="77" t="s">
        <v>367</v>
      </c>
      <c r="F73" s="77">
        <v>1</v>
      </c>
    </row>
    <row r="74" spans="1:6" x14ac:dyDescent="0.35">
      <c r="A74" s="77" t="s">
        <v>444</v>
      </c>
      <c r="B74" s="77" t="s">
        <v>364</v>
      </c>
      <c r="C74" s="77" t="s">
        <v>443</v>
      </c>
      <c r="D74" s="77" t="s">
        <v>440</v>
      </c>
      <c r="E74" s="77" t="s">
        <v>367</v>
      </c>
      <c r="F74" s="77">
        <v>1</v>
      </c>
    </row>
    <row r="75" spans="1:6" x14ac:dyDescent="0.35">
      <c r="A75" s="77" t="s">
        <v>445</v>
      </c>
      <c r="B75" s="77" t="s">
        <v>364</v>
      </c>
      <c r="C75" s="77" t="s">
        <v>443</v>
      </c>
      <c r="D75" s="77" t="s">
        <v>440</v>
      </c>
      <c r="E75" s="77" t="s">
        <v>367</v>
      </c>
      <c r="F75" s="77">
        <v>1</v>
      </c>
    </row>
    <row r="76" spans="1:6" x14ac:dyDescent="0.35">
      <c r="A76" s="77" t="s">
        <v>446</v>
      </c>
      <c r="B76" s="77" t="s">
        <v>364</v>
      </c>
      <c r="C76" s="77" t="s">
        <v>443</v>
      </c>
      <c r="D76" s="77" t="s">
        <v>440</v>
      </c>
      <c r="E76" s="77" t="s">
        <v>367</v>
      </c>
      <c r="F76" s="77">
        <v>1</v>
      </c>
    </row>
    <row r="77" spans="1:6" x14ac:dyDescent="0.35">
      <c r="A77" s="77" t="s">
        <v>447</v>
      </c>
      <c r="B77" s="77" t="s">
        <v>364</v>
      </c>
      <c r="C77" s="77" t="s">
        <v>378</v>
      </c>
      <c r="D77" s="77" t="s">
        <v>440</v>
      </c>
      <c r="E77" s="77" t="s">
        <v>367</v>
      </c>
      <c r="F77" s="77">
        <v>1</v>
      </c>
    </row>
    <row r="78" spans="1:6" x14ac:dyDescent="0.35">
      <c r="A78" s="77" t="s">
        <v>448</v>
      </c>
      <c r="B78" s="77" t="s">
        <v>364</v>
      </c>
      <c r="C78" s="77" t="s">
        <v>443</v>
      </c>
      <c r="D78" s="77" t="s">
        <v>440</v>
      </c>
      <c r="E78" s="77" t="s">
        <v>367</v>
      </c>
      <c r="F78" s="77">
        <v>1</v>
      </c>
    </row>
    <row r="79" spans="1:6" x14ac:dyDescent="0.35">
      <c r="A79" s="77" t="s">
        <v>449</v>
      </c>
      <c r="B79" s="77" t="s">
        <v>364</v>
      </c>
      <c r="C79" s="77" t="s">
        <v>443</v>
      </c>
      <c r="D79" s="77" t="s">
        <v>440</v>
      </c>
      <c r="E79" s="77" t="s">
        <v>367</v>
      </c>
      <c r="F79" s="77">
        <v>1</v>
      </c>
    </row>
    <row r="80" spans="1:6" x14ac:dyDescent="0.35">
      <c r="A80" s="77" t="s">
        <v>450</v>
      </c>
      <c r="B80" s="77" t="s">
        <v>364</v>
      </c>
      <c r="C80" s="77" t="s">
        <v>443</v>
      </c>
      <c r="D80" s="77" t="s">
        <v>440</v>
      </c>
      <c r="E80" s="77" t="s">
        <v>367</v>
      </c>
      <c r="F80" s="77">
        <v>1</v>
      </c>
    </row>
    <row r="81" spans="1:6" x14ac:dyDescent="0.35">
      <c r="A81" s="77" t="s">
        <v>451</v>
      </c>
      <c r="B81" s="77" t="s">
        <v>364</v>
      </c>
      <c r="C81" s="77" t="s">
        <v>443</v>
      </c>
      <c r="D81" s="77" t="s">
        <v>440</v>
      </c>
      <c r="E81" s="77" t="s">
        <v>367</v>
      </c>
      <c r="F81" s="77">
        <v>1</v>
      </c>
    </row>
    <row r="82" spans="1:6" x14ac:dyDescent="0.35">
      <c r="A82" s="77" t="s">
        <v>452</v>
      </c>
      <c r="B82" s="77" t="s">
        <v>364</v>
      </c>
      <c r="C82" s="77" t="s">
        <v>443</v>
      </c>
      <c r="D82" s="77" t="s">
        <v>440</v>
      </c>
      <c r="E82" s="77" t="s">
        <v>367</v>
      </c>
      <c r="F82" s="77">
        <v>1</v>
      </c>
    </row>
    <row r="83" spans="1:6" x14ac:dyDescent="0.35">
      <c r="A83" s="77" t="s">
        <v>453</v>
      </c>
      <c r="B83" s="77" t="s">
        <v>364</v>
      </c>
      <c r="C83" s="77" t="s">
        <v>443</v>
      </c>
      <c r="D83" s="77" t="s">
        <v>440</v>
      </c>
      <c r="E83" s="77" t="s">
        <v>367</v>
      </c>
      <c r="F83" s="77">
        <v>1</v>
      </c>
    </row>
    <row r="84" spans="1:6" x14ac:dyDescent="0.35">
      <c r="A84" s="77" t="s">
        <v>454</v>
      </c>
      <c r="B84" s="77" t="s">
        <v>364</v>
      </c>
      <c r="C84" s="77" t="s">
        <v>443</v>
      </c>
      <c r="D84" s="77" t="s">
        <v>440</v>
      </c>
      <c r="E84" s="77" t="s">
        <v>367</v>
      </c>
      <c r="F84" s="77">
        <v>1</v>
      </c>
    </row>
    <row r="85" spans="1:6" x14ac:dyDescent="0.35">
      <c r="A85" s="77" t="s">
        <v>455</v>
      </c>
      <c r="B85" s="77" t="s">
        <v>364</v>
      </c>
      <c r="C85" s="77" t="s">
        <v>443</v>
      </c>
      <c r="D85" s="77" t="s">
        <v>440</v>
      </c>
      <c r="E85" s="77" t="s">
        <v>367</v>
      </c>
      <c r="F85" s="77">
        <v>1</v>
      </c>
    </row>
    <row r="86" spans="1:6" x14ac:dyDescent="0.35">
      <c r="A86" s="77" t="s">
        <v>456</v>
      </c>
      <c r="B86" s="77" t="s">
        <v>364</v>
      </c>
      <c r="C86" s="77" t="s">
        <v>443</v>
      </c>
      <c r="D86" s="77" t="s">
        <v>440</v>
      </c>
      <c r="E86" s="77" t="s">
        <v>367</v>
      </c>
      <c r="F86" s="77">
        <v>1</v>
      </c>
    </row>
    <row r="87" spans="1:6" x14ac:dyDescent="0.35">
      <c r="A87" s="77" t="s">
        <v>457</v>
      </c>
      <c r="B87" s="77" t="s">
        <v>364</v>
      </c>
      <c r="C87" s="77" t="s">
        <v>443</v>
      </c>
      <c r="D87" s="77" t="s">
        <v>440</v>
      </c>
      <c r="E87" s="77" t="s">
        <v>367</v>
      </c>
      <c r="F87" s="77">
        <v>1</v>
      </c>
    </row>
    <row r="88" spans="1:6" x14ac:dyDescent="0.35">
      <c r="A88" s="77" t="s">
        <v>458</v>
      </c>
      <c r="B88" s="77" t="s">
        <v>364</v>
      </c>
      <c r="C88" s="77" t="s">
        <v>443</v>
      </c>
      <c r="D88" s="77" t="s">
        <v>440</v>
      </c>
      <c r="E88" s="77" t="s">
        <v>367</v>
      </c>
      <c r="F88" s="77">
        <v>1</v>
      </c>
    </row>
    <row r="89" spans="1:6" x14ac:dyDescent="0.35">
      <c r="A89" s="77" t="s">
        <v>459</v>
      </c>
      <c r="B89" s="77" t="s">
        <v>364</v>
      </c>
      <c r="C89" s="77" t="s">
        <v>443</v>
      </c>
      <c r="D89" s="77" t="s">
        <v>440</v>
      </c>
      <c r="E89" s="77" t="s">
        <v>367</v>
      </c>
      <c r="F89" s="77">
        <v>1</v>
      </c>
    </row>
    <row r="90" spans="1:6" x14ac:dyDescent="0.35">
      <c r="A90" s="77" t="s">
        <v>460</v>
      </c>
      <c r="B90" s="77" t="s">
        <v>364</v>
      </c>
      <c r="C90" s="77" t="s">
        <v>443</v>
      </c>
      <c r="D90" s="77" t="s">
        <v>440</v>
      </c>
      <c r="E90" s="77" t="s">
        <v>367</v>
      </c>
      <c r="F90" s="77">
        <v>1</v>
      </c>
    </row>
    <row r="91" spans="1:6" x14ac:dyDescent="0.35">
      <c r="A91" s="77" t="s">
        <v>461</v>
      </c>
      <c r="B91" s="77" t="s">
        <v>364</v>
      </c>
      <c r="C91" s="77" t="s">
        <v>443</v>
      </c>
      <c r="D91" s="77" t="s">
        <v>440</v>
      </c>
      <c r="E91" s="77" t="s">
        <v>367</v>
      </c>
      <c r="F91" s="77">
        <v>1</v>
      </c>
    </row>
    <row r="92" spans="1:6" x14ac:dyDescent="0.35">
      <c r="A92" s="77" t="s">
        <v>462</v>
      </c>
      <c r="B92" s="77" t="s">
        <v>364</v>
      </c>
      <c r="C92" s="77" t="s">
        <v>378</v>
      </c>
      <c r="D92" s="77" t="s">
        <v>440</v>
      </c>
      <c r="E92" s="77" t="s">
        <v>367</v>
      </c>
      <c r="F92" s="77">
        <v>1</v>
      </c>
    </row>
    <row r="93" spans="1:6" x14ac:dyDescent="0.35">
      <c r="A93" s="77" t="s">
        <v>463</v>
      </c>
      <c r="B93" s="77" t="s">
        <v>364</v>
      </c>
      <c r="C93" s="77" t="s">
        <v>378</v>
      </c>
      <c r="D93" s="77" t="s">
        <v>440</v>
      </c>
      <c r="E93" s="77" t="s">
        <v>367</v>
      </c>
      <c r="F93" s="77">
        <v>1</v>
      </c>
    </row>
    <row r="94" spans="1:6" x14ac:dyDescent="0.35">
      <c r="A94" s="77" t="s">
        <v>464</v>
      </c>
      <c r="B94" s="77" t="s">
        <v>364</v>
      </c>
      <c r="C94" s="77" t="s">
        <v>378</v>
      </c>
      <c r="D94" s="77" t="s">
        <v>440</v>
      </c>
      <c r="E94" s="77" t="s">
        <v>367</v>
      </c>
      <c r="F94" s="77">
        <v>1</v>
      </c>
    </row>
    <row r="95" spans="1:6" x14ac:dyDescent="0.35">
      <c r="A95" s="77" t="s">
        <v>465</v>
      </c>
      <c r="B95" s="77" t="s">
        <v>364</v>
      </c>
      <c r="C95" s="77" t="s">
        <v>378</v>
      </c>
      <c r="D95" s="77" t="s">
        <v>440</v>
      </c>
      <c r="E95" s="77" t="s">
        <v>367</v>
      </c>
      <c r="F95" s="77">
        <v>1</v>
      </c>
    </row>
    <row r="96" spans="1:6" x14ac:dyDescent="0.35">
      <c r="A96" s="77" t="s">
        <v>466</v>
      </c>
      <c r="B96" s="77" t="s">
        <v>364</v>
      </c>
      <c r="C96" s="77" t="s">
        <v>378</v>
      </c>
      <c r="D96" s="77" t="s">
        <v>440</v>
      </c>
      <c r="E96" s="77" t="s">
        <v>367</v>
      </c>
      <c r="F96" s="77">
        <v>1</v>
      </c>
    </row>
    <row r="97" spans="1:6" x14ac:dyDescent="0.35">
      <c r="A97" s="77" t="s">
        <v>467</v>
      </c>
      <c r="B97" s="77" t="s">
        <v>364</v>
      </c>
      <c r="C97" s="77" t="s">
        <v>378</v>
      </c>
      <c r="D97" s="77" t="s">
        <v>440</v>
      </c>
      <c r="E97" s="77" t="s">
        <v>367</v>
      </c>
      <c r="F97" s="77">
        <v>1</v>
      </c>
    </row>
    <row r="98" spans="1:6" x14ac:dyDescent="0.35">
      <c r="A98" s="77" t="s">
        <v>468</v>
      </c>
      <c r="B98" s="77" t="s">
        <v>364</v>
      </c>
      <c r="C98" s="77" t="s">
        <v>378</v>
      </c>
      <c r="D98" s="77" t="s">
        <v>440</v>
      </c>
      <c r="E98" s="77" t="s">
        <v>367</v>
      </c>
      <c r="F98" s="77">
        <v>1</v>
      </c>
    </row>
    <row r="99" spans="1:6" x14ac:dyDescent="0.35">
      <c r="A99" s="77" t="s">
        <v>469</v>
      </c>
      <c r="B99" s="77" t="s">
        <v>364</v>
      </c>
      <c r="C99" s="77" t="s">
        <v>378</v>
      </c>
      <c r="D99" s="77" t="s">
        <v>440</v>
      </c>
      <c r="E99" s="77" t="s">
        <v>367</v>
      </c>
      <c r="F99" s="77">
        <v>1</v>
      </c>
    </row>
    <row r="100" spans="1:6" x14ac:dyDescent="0.35">
      <c r="A100" s="77" t="s">
        <v>470</v>
      </c>
      <c r="B100" s="77" t="s">
        <v>364</v>
      </c>
      <c r="C100" s="77" t="s">
        <v>378</v>
      </c>
      <c r="D100" s="77" t="s">
        <v>366</v>
      </c>
      <c r="E100" s="77" t="s">
        <v>367</v>
      </c>
      <c r="F100" s="77">
        <v>1</v>
      </c>
    </row>
    <row r="101" spans="1:6" x14ac:dyDescent="0.35">
      <c r="A101" s="77" t="s">
        <v>471</v>
      </c>
      <c r="B101" s="77" t="s">
        <v>364</v>
      </c>
      <c r="C101" s="77" t="s">
        <v>378</v>
      </c>
      <c r="D101" s="77" t="s">
        <v>366</v>
      </c>
      <c r="E101" s="77" t="s">
        <v>367</v>
      </c>
      <c r="F101" s="77">
        <v>1</v>
      </c>
    </row>
    <row r="102" spans="1:6" x14ac:dyDescent="0.35">
      <c r="A102" s="77" t="s">
        <v>472</v>
      </c>
      <c r="B102" s="77" t="s">
        <v>364</v>
      </c>
      <c r="C102" s="77" t="s">
        <v>378</v>
      </c>
      <c r="D102" s="77" t="s">
        <v>366</v>
      </c>
      <c r="E102" s="77" t="s">
        <v>367</v>
      </c>
      <c r="F102" s="77">
        <v>1</v>
      </c>
    </row>
    <row r="103" spans="1:6" x14ac:dyDescent="0.35">
      <c r="A103" s="77" t="s">
        <v>473</v>
      </c>
      <c r="B103" s="77" t="s">
        <v>364</v>
      </c>
      <c r="C103" s="77" t="s">
        <v>378</v>
      </c>
      <c r="D103" s="77" t="s">
        <v>366</v>
      </c>
      <c r="E103" s="77" t="s">
        <v>367</v>
      </c>
      <c r="F103" s="77">
        <v>1</v>
      </c>
    </row>
    <row r="104" spans="1:6" x14ac:dyDescent="0.35">
      <c r="A104" s="77" t="s">
        <v>474</v>
      </c>
      <c r="B104" s="77" t="s">
        <v>364</v>
      </c>
      <c r="C104" s="77" t="s">
        <v>378</v>
      </c>
      <c r="D104" s="77" t="s">
        <v>366</v>
      </c>
      <c r="E104" s="77" t="s">
        <v>367</v>
      </c>
      <c r="F104" s="77">
        <v>1</v>
      </c>
    </row>
    <row r="105" spans="1:6" x14ac:dyDescent="0.35">
      <c r="A105" s="77" t="s">
        <v>475</v>
      </c>
      <c r="B105" s="77" t="s">
        <v>364</v>
      </c>
      <c r="C105" s="77" t="s">
        <v>378</v>
      </c>
      <c r="D105" s="77" t="s">
        <v>366</v>
      </c>
      <c r="E105" s="77" t="s">
        <v>367</v>
      </c>
      <c r="F105" s="77">
        <v>1</v>
      </c>
    </row>
    <row r="106" spans="1:6" x14ac:dyDescent="0.35">
      <c r="A106" s="77" t="s">
        <v>476</v>
      </c>
      <c r="B106" s="77" t="s">
        <v>364</v>
      </c>
      <c r="C106" s="77" t="s">
        <v>378</v>
      </c>
      <c r="D106" s="77" t="s">
        <v>366</v>
      </c>
      <c r="E106" s="77" t="s">
        <v>367</v>
      </c>
      <c r="F106" s="77">
        <v>1</v>
      </c>
    </row>
    <row r="107" spans="1:6" x14ac:dyDescent="0.35">
      <c r="A107" s="77" t="s">
        <v>477</v>
      </c>
      <c r="B107" s="77" t="s">
        <v>364</v>
      </c>
      <c r="C107" s="77" t="s">
        <v>378</v>
      </c>
      <c r="D107" s="77" t="s">
        <v>366</v>
      </c>
      <c r="E107" s="77" t="s">
        <v>367</v>
      </c>
      <c r="F107" s="77">
        <v>1</v>
      </c>
    </row>
    <row r="108" spans="1:6" x14ac:dyDescent="0.35">
      <c r="A108" s="77" t="s">
        <v>478</v>
      </c>
      <c r="B108" s="77" t="s">
        <v>364</v>
      </c>
      <c r="C108" s="77" t="s">
        <v>443</v>
      </c>
      <c r="D108" s="77" t="s">
        <v>440</v>
      </c>
      <c r="E108" s="77" t="s">
        <v>367</v>
      </c>
      <c r="F108" s="77">
        <v>1</v>
      </c>
    </row>
    <row r="109" spans="1:6" x14ac:dyDescent="0.35">
      <c r="A109" s="77" t="s">
        <v>479</v>
      </c>
      <c r="B109" s="77" t="s">
        <v>364</v>
      </c>
      <c r="C109" s="77" t="s">
        <v>443</v>
      </c>
      <c r="D109" s="77" t="s">
        <v>440</v>
      </c>
      <c r="E109" s="77" t="s">
        <v>367</v>
      </c>
      <c r="F109" s="77">
        <v>1</v>
      </c>
    </row>
    <row r="110" spans="1:6" x14ac:dyDescent="0.35">
      <c r="A110" s="77" t="s">
        <v>480</v>
      </c>
      <c r="B110" s="77" t="s">
        <v>364</v>
      </c>
      <c r="C110" s="77" t="s">
        <v>443</v>
      </c>
      <c r="D110" s="77" t="s">
        <v>440</v>
      </c>
      <c r="E110" s="77" t="s">
        <v>367</v>
      </c>
      <c r="F110" s="77">
        <v>1</v>
      </c>
    </row>
    <row r="111" spans="1:6" x14ac:dyDescent="0.35">
      <c r="A111" s="77" t="s">
        <v>481</v>
      </c>
      <c r="B111" s="77" t="s">
        <v>364</v>
      </c>
      <c r="C111" s="77" t="s">
        <v>443</v>
      </c>
      <c r="D111" s="77" t="s">
        <v>440</v>
      </c>
      <c r="E111" s="77" t="s">
        <v>367</v>
      </c>
      <c r="F111" s="77">
        <v>1</v>
      </c>
    </row>
    <row r="112" spans="1:6" x14ac:dyDescent="0.35">
      <c r="A112" s="77" t="s">
        <v>482</v>
      </c>
      <c r="B112" s="77" t="s">
        <v>364</v>
      </c>
      <c r="C112" s="77" t="s">
        <v>443</v>
      </c>
      <c r="D112" s="77" t="s">
        <v>440</v>
      </c>
      <c r="E112" s="77" t="s">
        <v>367</v>
      </c>
      <c r="F112" s="77">
        <v>1</v>
      </c>
    </row>
    <row r="113" spans="1:6" x14ac:dyDescent="0.35">
      <c r="A113" s="77" t="s">
        <v>483</v>
      </c>
      <c r="B113" s="77" t="s">
        <v>364</v>
      </c>
      <c r="C113" s="77" t="s">
        <v>372</v>
      </c>
      <c r="D113" s="77" t="s">
        <v>366</v>
      </c>
      <c r="E113" s="77" t="s">
        <v>367</v>
      </c>
      <c r="F113" s="77">
        <v>1</v>
      </c>
    </row>
    <row r="114" spans="1:6" x14ac:dyDescent="0.35">
      <c r="A114" s="77" t="s">
        <v>484</v>
      </c>
      <c r="B114" s="77" t="s">
        <v>364</v>
      </c>
      <c r="C114" s="77" t="s">
        <v>372</v>
      </c>
      <c r="D114" s="77" t="s">
        <v>373</v>
      </c>
      <c r="E114" s="77" t="s">
        <v>367</v>
      </c>
      <c r="F114" s="77">
        <v>1</v>
      </c>
    </row>
    <row r="115" spans="1:6" x14ac:dyDescent="0.35">
      <c r="A115" s="77" t="s">
        <v>485</v>
      </c>
      <c r="B115" s="77" t="s">
        <v>364</v>
      </c>
      <c r="C115" s="77" t="s">
        <v>372</v>
      </c>
      <c r="D115" s="77" t="s">
        <v>373</v>
      </c>
      <c r="E115" s="77" t="s">
        <v>367</v>
      </c>
      <c r="F115" s="77">
        <v>1</v>
      </c>
    </row>
    <row r="116" spans="1:6" x14ac:dyDescent="0.35">
      <c r="A116" s="77" t="s">
        <v>486</v>
      </c>
      <c r="B116" s="77" t="s">
        <v>364</v>
      </c>
      <c r="C116" s="77" t="s">
        <v>372</v>
      </c>
      <c r="D116" s="77" t="s">
        <v>373</v>
      </c>
      <c r="E116" s="77" t="s">
        <v>367</v>
      </c>
      <c r="F116" s="77">
        <v>1</v>
      </c>
    </row>
    <row r="117" spans="1:6" x14ac:dyDescent="0.35">
      <c r="A117" s="77" t="s">
        <v>487</v>
      </c>
      <c r="B117" s="77" t="s">
        <v>364</v>
      </c>
      <c r="C117" s="77" t="s">
        <v>372</v>
      </c>
      <c r="D117" s="77" t="s">
        <v>366</v>
      </c>
      <c r="E117" s="77" t="s">
        <v>367</v>
      </c>
      <c r="F117" s="77">
        <v>1</v>
      </c>
    </row>
    <row r="118" spans="1:6" x14ac:dyDescent="0.35">
      <c r="A118" s="77" t="s">
        <v>488</v>
      </c>
      <c r="B118" s="77" t="s">
        <v>364</v>
      </c>
      <c r="C118" s="77" t="s">
        <v>372</v>
      </c>
      <c r="D118" s="77" t="s">
        <v>366</v>
      </c>
      <c r="E118" s="77" t="s">
        <v>367</v>
      </c>
      <c r="F118" s="77">
        <v>1</v>
      </c>
    </row>
    <row r="119" spans="1:6" x14ac:dyDescent="0.35">
      <c r="A119" s="77" t="s">
        <v>489</v>
      </c>
      <c r="B119" s="77" t="s">
        <v>364</v>
      </c>
      <c r="C119" s="77" t="s">
        <v>372</v>
      </c>
      <c r="D119" s="77" t="s">
        <v>366</v>
      </c>
      <c r="E119" s="77" t="s">
        <v>367</v>
      </c>
      <c r="F119" s="77">
        <v>1</v>
      </c>
    </row>
    <row r="120" spans="1:6" x14ac:dyDescent="0.35">
      <c r="A120" s="77" t="s">
        <v>490</v>
      </c>
      <c r="B120" s="77" t="s">
        <v>364</v>
      </c>
      <c r="C120" s="77" t="s">
        <v>365</v>
      </c>
      <c r="D120" s="77" t="s">
        <v>366</v>
      </c>
      <c r="E120" s="77" t="s">
        <v>367</v>
      </c>
      <c r="F120" s="77">
        <v>1</v>
      </c>
    </row>
    <row r="121" spans="1:6" x14ac:dyDescent="0.35">
      <c r="A121" s="77" t="s">
        <v>491</v>
      </c>
      <c r="B121" s="77" t="s">
        <v>364</v>
      </c>
      <c r="C121" s="77" t="s">
        <v>378</v>
      </c>
      <c r="D121" s="77" t="s">
        <v>366</v>
      </c>
      <c r="E121" s="77" t="s">
        <v>367</v>
      </c>
      <c r="F121" s="77">
        <v>1</v>
      </c>
    </row>
    <row r="122" spans="1:6" x14ac:dyDescent="0.35">
      <c r="A122" s="77" t="s">
        <v>492</v>
      </c>
      <c r="B122" s="77" t="s">
        <v>364</v>
      </c>
      <c r="C122" s="77" t="s">
        <v>365</v>
      </c>
      <c r="D122" s="77" t="s">
        <v>366</v>
      </c>
      <c r="E122" s="77" t="s">
        <v>367</v>
      </c>
      <c r="F122" s="77">
        <v>1</v>
      </c>
    </row>
    <row r="123" spans="1:6" x14ac:dyDescent="0.35">
      <c r="A123" s="77" t="s">
        <v>493</v>
      </c>
      <c r="B123" s="77" t="s">
        <v>364</v>
      </c>
      <c r="C123" s="77" t="s">
        <v>365</v>
      </c>
      <c r="D123" s="77" t="s">
        <v>366</v>
      </c>
      <c r="E123" s="77" t="s">
        <v>367</v>
      </c>
      <c r="F123" s="77">
        <v>1</v>
      </c>
    </row>
    <row r="124" spans="1:6" x14ac:dyDescent="0.35">
      <c r="A124" s="77" t="s">
        <v>494</v>
      </c>
      <c r="B124" s="77" t="s">
        <v>364</v>
      </c>
      <c r="C124" s="77" t="s">
        <v>365</v>
      </c>
      <c r="D124" s="77" t="s">
        <v>366</v>
      </c>
      <c r="E124" s="77" t="s">
        <v>367</v>
      </c>
      <c r="F124" s="77">
        <v>1</v>
      </c>
    </row>
    <row r="125" spans="1:6" x14ac:dyDescent="0.35">
      <c r="A125" s="77" t="s">
        <v>495</v>
      </c>
      <c r="B125" s="77" t="s">
        <v>364</v>
      </c>
      <c r="C125" s="77" t="s">
        <v>378</v>
      </c>
      <c r="D125" s="77" t="s">
        <v>366</v>
      </c>
      <c r="E125" s="77" t="s">
        <v>367</v>
      </c>
      <c r="F125" s="77">
        <v>1</v>
      </c>
    </row>
    <row r="126" spans="1:6" x14ac:dyDescent="0.35">
      <c r="A126" s="77" t="s">
        <v>496</v>
      </c>
      <c r="B126" s="77" t="s">
        <v>364</v>
      </c>
      <c r="C126" s="77" t="s">
        <v>365</v>
      </c>
      <c r="D126" s="77" t="s">
        <v>366</v>
      </c>
      <c r="E126" s="77" t="s">
        <v>367</v>
      </c>
      <c r="F126" s="77">
        <v>1</v>
      </c>
    </row>
    <row r="127" spans="1:6" x14ac:dyDescent="0.35">
      <c r="A127" s="77" t="s">
        <v>497</v>
      </c>
      <c r="B127" s="77" t="s">
        <v>364</v>
      </c>
      <c r="C127" s="77" t="s">
        <v>365</v>
      </c>
      <c r="D127" s="77" t="s">
        <v>366</v>
      </c>
      <c r="E127" s="77" t="s">
        <v>367</v>
      </c>
      <c r="F127" s="77">
        <v>1</v>
      </c>
    </row>
    <row r="128" spans="1:6" x14ac:dyDescent="0.35">
      <c r="A128" s="77" t="s">
        <v>498</v>
      </c>
      <c r="B128" s="77" t="s">
        <v>364</v>
      </c>
      <c r="C128" s="77" t="s">
        <v>365</v>
      </c>
      <c r="D128" s="77" t="s">
        <v>366</v>
      </c>
      <c r="E128" s="77" t="s">
        <v>367</v>
      </c>
      <c r="F128" s="77">
        <v>1</v>
      </c>
    </row>
    <row r="129" spans="1:6" x14ac:dyDescent="0.35">
      <c r="A129" s="77" t="s">
        <v>499</v>
      </c>
      <c r="B129" s="77" t="s">
        <v>364</v>
      </c>
      <c r="C129" s="77" t="s">
        <v>365</v>
      </c>
      <c r="D129" s="77" t="s">
        <v>366</v>
      </c>
      <c r="E129" s="77" t="s">
        <v>367</v>
      </c>
      <c r="F129" s="77">
        <v>1</v>
      </c>
    </row>
    <row r="130" spans="1:6" x14ac:dyDescent="0.35">
      <c r="A130" s="77" t="s">
        <v>500</v>
      </c>
      <c r="B130" s="77" t="s">
        <v>364</v>
      </c>
      <c r="C130" s="77" t="s">
        <v>365</v>
      </c>
      <c r="D130" s="77" t="s">
        <v>366</v>
      </c>
      <c r="E130" s="77" t="s">
        <v>367</v>
      </c>
      <c r="F130" s="77">
        <v>1</v>
      </c>
    </row>
    <row r="131" spans="1:6" x14ac:dyDescent="0.35">
      <c r="A131" s="77" t="s">
        <v>501</v>
      </c>
      <c r="B131" s="77" t="s">
        <v>364</v>
      </c>
      <c r="C131" s="77" t="s">
        <v>365</v>
      </c>
      <c r="D131" s="77" t="s">
        <v>366</v>
      </c>
      <c r="E131" s="77" t="s">
        <v>367</v>
      </c>
      <c r="F131" s="77">
        <v>1</v>
      </c>
    </row>
    <row r="132" spans="1:6" x14ac:dyDescent="0.35">
      <c r="A132" s="77" t="s">
        <v>502</v>
      </c>
      <c r="B132" s="77" t="s">
        <v>364</v>
      </c>
      <c r="C132" s="77" t="s">
        <v>365</v>
      </c>
      <c r="D132" s="77" t="s">
        <v>366</v>
      </c>
      <c r="E132" s="77" t="s">
        <v>367</v>
      </c>
      <c r="F132" s="77">
        <v>1</v>
      </c>
    </row>
    <row r="133" spans="1:6" x14ac:dyDescent="0.35">
      <c r="A133" s="77" t="s">
        <v>503</v>
      </c>
      <c r="B133" s="77" t="s">
        <v>504</v>
      </c>
      <c r="C133" s="77" t="s">
        <v>365</v>
      </c>
      <c r="D133" s="77" t="s">
        <v>366</v>
      </c>
      <c r="E133" s="77" t="s">
        <v>367</v>
      </c>
      <c r="F133" s="77">
        <v>1</v>
      </c>
    </row>
    <row r="134" spans="1:6" x14ac:dyDescent="0.35">
      <c r="A134" s="77" t="s">
        <v>505</v>
      </c>
      <c r="B134" s="77" t="s">
        <v>504</v>
      </c>
      <c r="C134" s="77" t="s">
        <v>365</v>
      </c>
      <c r="D134" s="77" t="s">
        <v>366</v>
      </c>
      <c r="E134" s="77" t="s">
        <v>367</v>
      </c>
      <c r="F134" s="77">
        <v>1</v>
      </c>
    </row>
    <row r="135" spans="1:6" x14ac:dyDescent="0.35">
      <c r="A135" s="77" t="s">
        <v>506</v>
      </c>
      <c r="B135" s="77" t="s">
        <v>504</v>
      </c>
      <c r="C135" s="77" t="s">
        <v>372</v>
      </c>
      <c r="D135" s="77" t="s">
        <v>366</v>
      </c>
      <c r="E135" s="77" t="s">
        <v>367</v>
      </c>
      <c r="F135" s="77">
        <v>1</v>
      </c>
    </row>
    <row r="136" spans="1:6" x14ac:dyDescent="0.35">
      <c r="A136" s="77" t="s">
        <v>507</v>
      </c>
      <c r="B136" s="77" t="s">
        <v>504</v>
      </c>
      <c r="C136" s="77" t="s">
        <v>365</v>
      </c>
      <c r="D136" s="77" t="s">
        <v>366</v>
      </c>
      <c r="E136" s="77" t="s">
        <v>367</v>
      </c>
      <c r="F136" s="77">
        <v>1</v>
      </c>
    </row>
    <row r="137" spans="1:6" x14ac:dyDescent="0.35">
      <c r="A137" s="77" t="s">
        <v>508</v>
      </c>
      <c r="B137" s="77" t="s">
        <v>504</v>
      </c>
      <c r="C137" s="77" t="s">
        <v>365</v>
      </c>
      <c r="D137" s="77" t="s">
        <v>366</v>
      </c>
      <c r="E137" s="77" t="s">
        <v>367</v>
      </c>
      <c r="F137" s="77">
        <v>1</v>
      </c>
    </row>
    <row r="138" spans="1:6" x14ac:dyDescent="0.35">
      <c r="A138" s="77" t="s">
        <v>509</v>
      </c>
      <c r="B138" s="77" t="s">
        <v>504</v>
      </c>
      <c r="C138" s="77" t="s">
        <v>365</v>
      </c>
      <c r="D138" s="77" t="s">
        <v>366</v>
      </c>
      <c r="E138" s="77" t="s">
        <v>367</v>
      </c>
      <c r="F138" s="77">
        <v>1</v>
      </c>
    </row>
    <row r="139" spans="1:6" x14ac:dyDescent="0.35">
      <c r="A139" s="77" t="s">
        <v>510</v>
      </c>
      <c r="B139" s="77" t="s">
        <v>504</v>
      </c>
      <c r="C139" s="77" t="s">
        <v>372</v>
      </c>
      <c r="D139" s="77" t="s">
        <v>366</v>
      </c>
      <c r="E139" s="77" t="s">
        <v>367</v>
      </c>
      <c r="F139" s="77">
        <v>1</v>
      </c>
    </row>
    <row r="140" spans="1:6" x14ac:dyDescent="0.35">
      <c r="A140" s="77" t="s">
        <v>511</v>
      </c>
      <c r="B140" s="77" t="s">
        <v>504</v>
      </c>
      <c r="C140" s="77" t="s">
        <v>372</v>
      </c>
      <c r="D140" s="77" t="s">
        <v>366</v>
      </c>
      <c r="E140" s="77" t="s">
        <v>367</v>
      </c>
      <c r="F140" s="77">
        <v>1</v>
      </c>
    </row>
    <row r="141" spans="1:6" x14ac:dyDescent="0.35">
      <c r="A141" s="77" t="s">
        <v>512</v>
      </c>
      <c r="B141" s="77" t="s">
        <v>504</v>
      </c>
      <c r="C141" s="77" t="s">
        <v>365</v>
      </c>
      <c r="D141" s="77" t="s">
        <v>366</v>
      </c>
      <c r="E141" s="77" t="s">
        <v>367</v>
      </c>
      <c r="F141" s="77">
        <v>1</v>
      </c>
    </row>
    <row r="142" spans="1:6" x14ac:dyDescent="0.35">
      <c r="A142" s="77" t="s">
        <v>513</v>
      </c>
      <c r="B142" s="77" t="s">
        <v>504</v>
      </c>
      <c r="C142" s="77" t="s">
        <v>365</v>
      </c>
      <c r="D142" s="77" t="s">
        <v>366</v>
      </c>
      <c r="E142" s="77" t="s">
        <v>367</v>
      </c>
      <c r="F142" s="77">
        <v>1</v>
      </c>
    </row>
    <row r="143" spans="1:6" x14ac:dyDescent="0.35">
      <c r="A143" s="77" t="s">
        <v>514</v>
      </c>
      <c r="B143" s="77" t="s">
        <v>504</v>
      </c>
      <c r="C143" s="77" t="s">
        <v>372</v>
      </c>
      <c r="D143" s="77" t="s">
        <v>373</v>
      </c>
      <c r="E143" s="77" t="s">
        <v>367</v>
      </c>
      <c r="F143" s="77">
        <v>1</v>
      </c>
    </row>
    <row r="144" spans="1:6" x14ac:dyDescent="0.35">
      <c r="A144" s="77" t="s">
        <v>515</v>
      </c>
      <c r="B144" s="77" t="s">
        <v>504</v>
      </c>
      <c r="C144" s="77" t="s">
        <v>372</v>
      </c>
      <c r="D144" s="77" t="s">
        <v>366</v>
      </c>
      <c r="E144" s="77" t="s">
        <v>367</v>
      </c>
      <c r="F144" s="77">
        <v>1</v>
      </c>
    </row>
    <row r="145" spans="1:6" x14ac:dyDescent="0.35">
      <c r="A145" s="77" t="s">
        <v>516</v>
      </c>
      <c r="B145" s="77" t="s">
        <v>504</v>
      </c>
      <c r="C145" s="77" t="s">
        <v>372</v>
      </c>
      <c r="D145" s="77" t="s">
        <v>366</v>
      </c>
      <c r="E145" s="77" t="s">
        <v>367</v>
      </c>
      <c r="F145" s="77">
        <v>1</v>
      </c>
    </row>
    <row r="146" spans="1:6" x14ac:dyDescent="0.35">
      <c r="A146" s="77" t="s">
        <v>517</v>
      </c>
      <c r="B146" s="77" t="s">
        <v>504</v>
      </c>
      <c r="C146" s="77" t="s">
        <v>372</v>
      </c>
      <c r="D146" s="77" t="s">
        <v>373</v>
      </c>
      <c r="E146" s="77" t="s">
        <v>367</v>
      </c>
      <c r="F146" s="77">
        <v>1</v>
      </c>
    </row>
    <row r="147" spans="1:6" x14ac:dyDescent="0.35">
      <c r="A147" s="77" t="s">
        <v>518</v>
      </c>
      <c r="B147" s="77" t="s">
        <v>504</v>
      </c>
      <c r="C147" s="77" t="s">
        <v>365</v>
      </c>
      <c r="D147" s="77" t="s">
        <v>366</v>
      </c>
      <c r="E147" s="77" t="s">
        <v>367</v>
      </c>
      <c r="F147" s="77">
        <v>1</v>
      </c>
    </row>
    <row r="148" spans="1:6" x14ac:dyDescent="0.35">
      <c r="A148" s="77" t="s">
        <v>519</v>
      </c>
      <c r="B148" s="77" t="s">
        <v>504</v>
      </c>
      <c r="C148" s="77" t="s">
        <v>365</v>
      </c>
      <c r="D148" s="77" t="s">
        <v>366</v>
      </c>
      <c r="E148" s="77" t="s">
        <v>367</v>
      </c>
      <c r="F148" s="77">
        <v>1</v>
      </c>
    </row>
    <row r="149" spans="1:6" x14ac:dyDescent="0.35">
      <c r="A149" s="77" t="s">
        <v>520</v>
      </c>
      <c r="B149" s="77" t="s">
        <v>504</v>
      </c>
      <c r="C149" s="77" t="s">
        <v>365</v>
      </c>
      <c r="D149" s="77" t="s">
        <v>366</v>
      </c>
      <c r="E149" s="77" t="s">
        <v>367</v>
      </c>
      <c r="F149" s="77">
        <v>1</v>
      </c>
    </row>
    <row r="150" spans="1:6" x14ac:dyDescent="0.35">
      <c r="A150" s="77" t="s">
        <v>521</v>
      </c>
      <c r="B150" s="77" t="s">
        <v>504</v>
      </c>
      <c r="C150" s="77" t="s">
        <v>365</v>
      </c>
      <c r="D150" s="77" t="s">
        <v>366</v>
      </c>
      <c r="E150" s="77" t="s">
        <v>367</v>
      </c>
      <c r="F150" s="77">
        <v>1</v>
      </c>
    </row>
    <row r="151" spans="1:6" x14ac:dyDescent="0.35">
      <c r="A151" s="77" t="s">
        <v>522</v>
      </c>
      <c r="B151" s="77" t="s">
        <v>504</v>
      </c>
      <c r="C151" s="77" t="s">
        <v>365</v>
      </c>
      <c r="D151" s="77" t="s">
        <v>366</v>
      </c>
      <c r="E151" s="77" t="s">
        <v>367</v>
      </c>
      <c r="F151" s="77">
        <v>1</v>
      </c>
    </row>
    <row r="152" spans="1:6" x14ac:dyDescent="0.35">
      <c r="A152" s="77" t="s">
        <v>523</v>
      </c>
      <c r="B152" s="77" t="s">
        <v>504</v>
      </c>
      <c r="C152" s="77" t="s">
        <v>365</v>
      </c>
      <c r="D152" s="77" t="s">
        <v>366</v>
      </c>
      <c r="E152" s="77" t="s">
        <v>367</v>
      </c>
      <c r="F152" s="77">
        <v>1</v>
      </c>
    </row>
    <row r="153" spans="1:6" x14ac:dyDescent="0.35">
      <c r="A153" s="77" t="s">
        <v>524</v>
      </c>
      <c r="B153" s="77" t="s">
        <v>504</v>
      </c>
      <c r="C153" s="77" t="s">
        <v>365</v>
      </c>
      <c r="D153" s="77" t="s">
        <v>366</v>
      </c>
      <c r="E153" s="77" t="s">
        <v>367</v>
      </c>
      <c r="F153" s="77">
        <v>1</v>
      </c>
    </row>
    <row r="154" spans="1:6" x14ac:dyDescent="0.35">
      <c r="A154" s="77" t="s">
        <v>525</v>
      </c>
      <c r="B154" s="77" t="s">
        <v>504</v>
      </c>
      <c r="C154" s="77" t="s">
        <v>365</v>
      </c>
      <c r="D154" s="77" t="s">
        <v>366</v>
      </c>
      <c r="E154" s="77" t="s">
        <v>367</v>
      </c>
      <c r="F154" s="77">
        <v>1</v>
      </c>
    </row>
    <row r="155" spans="1:6" x14ac:dyDescent="0.35">
      <c r="A155" s="77" t="s">
        <v>526</v>
      </c>
      <c r="B155" s="77" t="s">
        <v>504</v>
      </c>
      <c r="C155" s="77" t="s">
        <v>365</v>
      </c>
      <c r="D155" s="77" t="s">
        <v>366</v>
      </c>
      <c r="E155" s="77" t="s">
        <v>367</v>
      </c>
      <c r="F155" s="77">
        <v>1</v>
      </c>
    </row>
    <row r="156" spans="1:6" x14ac:dyDescent="0.35">
      <c r="A156" s="77" t="s">
        <v>527</v>
      </c>
      <c r="B156" s="77" t="s">
        <v>504</v>
      </c>
      <c r="C156" s="77" t="s">
        <v>365</v>
      </c>
      <c r="D156" s="77" t="s">
        <v>366</v>
      </c>
      <c r="E156" s="77" t="s">
        <v>367</v>
      </c>
      <c r="F156" s="77">
        <v>1</v>
      </c>
    </row>
    <row r="157" spans="1:6" x14ac:dyDescent="0.35">
      <c r="A157" s="77" t="s">
        <v>528</v>
      </c>
      <c r="B157" s="77" t="s">
        <v>504</v>
      </c>
      <c r="C157" s="77" t="s">
        <v>372</v>
      </c>
      <c r="D157" s="77" t="s">
        <v>373</v>
      </c>
      <c r="E157" s="77" t="s">
        <v>367</v>
      </c>
      <c r="F157" s="77">
        <v>1</v>
      </c>
    </row>
    <row r="158" spans="1:6" x14ac:dyDescent="0.35">
      <c r="A158" s="77" t="s">
        <v>529</v>
      </c>
      <c r="B158" s="77" t="s">
        <v>504</v>
      </c>
      <c r="C158" s="77" t="s">
        <v>365</v>
      </c>
      <c r="D158" s="77" t="s">
        <v>366</v>
      </c>
      <c r="E158" s="77" t="s">
        <v>367</v>
      </c>
      <c r="F158" s="77">
        <v>1</v>
      </c>
    </row>
    <row r="159" spans="1:6" x14ac:dyDescent="0.35">
      <c r="A159" s="77" t="s">
        <v>530</v>
      </c>
      <c r="B159" s="77" t="s">
        <v>504</v>
      </c>
      <c r="C159" s="77" t="s">
        <v>372</v>
      </c>
      <c r="D159" s="77" t="s">
        <v>373</v>
      </c>
      <c r="E159" s="77" t="s">
        <v>367</v>
      </c>
      <c r="F159" s="77">
        <v>1</v>
      </c>
    </row>
    <row r="160" spans="1:6" x14ac:dyDescent="0.35">
      <c r="A160" s="77" t="s">
        <v>531</v>
      </c>
      <c r="B160" s="77" t="s">
        <v>504</v>
      </c>
      <c r="C160" s="77" t="s">
        <v>365</v>
      </c>
      <c r="D160" s="77" t="s">
        <v>366</v>
      </c>
      <c r="E160" s="77" t="s">
        <v>367</v>
      </c>
      <c r="F160" s="77">
        <v>1</v>
      </c>
    </row>
    <row r="161" spans="1:6" x14ac:dyDescent="0.35">
      <c r="A161" s="77" t="s">
        <v>532</v>
      </c>
      <c r="B161" s="77" t="s">
        <v>504</v>
      </c>
      <c r="C161" s="77" t="s">
        <v>372</v>
      </c>
      <c r="D161" s="77" t="s">
        <v>373</v>
      </c>
      <c r="E161" s="77" t="s">
        <v>367</v>
      </c>
      <c r="F161" s="77">
        <v>1</v>
      </c>
    </row>
    <row r="162" spans="1:6" x14ac:dyDescent="0.35">
      <c r="A162" s="77" t="s">
        <v>533</v>
      </c>
      <c r="B162" s="77" t="s">
        <v>504</v>
      </c>
      <c r="C162" s="77" t="s">
        <v>372</v>
      </c>
      <c r="D162" s="77" t="s">
        <v>373</v>
      </c>
      <c r="E162" s="77" t="s">
        <v>367</v>
      </c>
      <c r="F162" s="77">
        <v>1</v>
      </c>
    </row>
    <row r="163" spans="1:6" x14ac:dyDescent="0.35">
      <c r="A163" s="77" t="s">
        <v>534</v>
      </c>
      <c r="B163" s="77" t="s">
        <v>504</v>
      </c>
      <c r="C163" s="77" t="s">
        <v>372</v>
      </c>
      <c r="D163" s="77" t="s">
        <v>366</v>
      </c>
      <c r="E163" s="77" t="s">
        <v>367</v>
      </c>
      <c r="F163" s="77">
        <v>1</v>
      </c>
    </row>
    <row r="164" spans="1:6" x14ac:dyDescent="0.35">
      <c r="A164" s="77" t="s">
        <v>535</v>
      </c>
      <c r="B164" s="77" t="s">
        <v>504</v>
      </c>
      <c r="C164" s="77" t="s">
        <v>372</v>
      </c>
      <c r="D164" s="77" t="s">
        <v>373</v>
      </c>
      <c r="E164" s="77" t="s">
        <v>367</v>
      </c>
      <c r="F164" s="77">
        <v>1</v>
      </c>
    </row>
    <row r="165" spans="1:6" x14ac:dyDescent="0.35">
      <c r="A165" s="77" t="s">
        <v>536</v>
      </c>
      <c r="B165" s="77" t="s">
        <v>504</v>
      </c>
      <c r="C165" s="77" t="s">
        <v>372</v>
      </c>
      <c r="D165" s="77" t="s">
        <v>373</v>
      </c>
      <c r="E165" s="77" t="s">
        <v>367</v>
      </c>
      <c r="F165" s="77">
        <v>1</v>
      </c>
    </row>
    <row r="166" spans="1:6" x14ac:dyDescent="0.35">
      <c r="A166" s="77" t="s">
        <v>537</v>
      </c>
      <c r="B166" s="77" t="s">
        <v>504</v>
      </c>
      <c r="C166" s="77" t="s">
        <v>372</v>
      </c>
      <c r="D166" s="77" t="s">
        <v>373</v>
      </c>
      <c r="E166" s="77" t="s">
        <v>367</v>
      </c>
      <c r="F166" s="77">
        <v>1</v>
      </c>
    </row>
    <row r="167" spans="1:6" x14ac:dyDescent="0.35">
      <c r="A167" s="77" t="s">
        <v>538</v>
      </c>
      <c r="B167" s="77" t="s">
        <v>504</v>
      </c>
      <c r="C167" s="77" t="s">
        <v>372</v>
      </c>
      <c r="D167" s="77" t="s">
        <v>373</v>
      </c>
      <c r="E167" s="77" t="s">
        <v>367</v>
      </c>
      <c r="F167" s="77">
        <v>1</v>
      </c>
    </row>
    <row r="168" spans="1:6" x14ac:dyDescent="0.35">
      <c r="A168" s="77" t="s">
        <v>539</v>
      </c>
      <c r="B168" s="77" t="s">
        <v>504</v>
      </c>
      <c r="C168" s="77" t="s">
        <v>372</v>
      </c>
      <c r="D168" s="77" t="s">
        <v>373</v>
      </c>
      <c r="E168" s="77" t="s">
        <v>367</v>
      </c>
      <c r="F168" s="77">
        <v>1</v>
      </c>
    </row>
    <row r="169" spans="1:6" x14ac:dyDescent="0.35">
      <c r="A169" s="77" t="s">
        <v>540</v>
      </c>
      <c r="B169" s="77" t="s">
        <v>504</v>
      </c>
      <c r="C169" s="77" t="s">
        <v>372</v>
      </c>
      <c r="D169" s="77" t="s">
        <v>373</v>
      </c>
      <c r="E169" s="77" t="s">
        <v>367</v>
      </c>
      <c r="F169" s="77">
        <v>1</v>
      </c>
    </row>
    <row r="170" spans="1:6" x14ac:dyDescent="0.35">
      <c r="A170" s="77" t="s">
        <v>541</v>
      </c>
      <c r="B170" s="77" t="s">
        <v>504</v>
      </c>
      <c r="C170" s="77" t="s">
        <v>365</v>
      </c>
      <c r="D170" s="77" t="s">
        <v>366</v>
      </c>
      <c r="E170" s="77" t="s">
        <v>367</v>
      </c>
      <c r="F170" s="77">
        <v>1</v>
      </c>
    </row>
    <row r="171" spans="1:6" x14ac:dyDescent="0.35">
      <c r="A171" s="77" t="s">
        <v>542</v>
      </c>
      <c r="B171" s="77" t="s">
        <v>504</v>
      </c>
      <c r="C171" s="77" t="s">
        <v>365</v>
      </c>
      <c r="D171" s="77" t="s">
        <v>366</v>
      </c>
      <c r="E171" s="77" t="s">
        <v>367</v>
      </c>
      <c r="F171" s="77">
        <v>1</v>
      </c>
    </row>
    <row r="172" spans="1:6" x14ac:dyDescent="0.35">
      <c r="A172" s="77" t="s">
        <v>543</v>
      </c>
      <c r="B172" s="77" t="s">
        <v>504</v>
      </c>
      <c r="C172" s="77" t="s">
        <v>372</v>
      </c>
      <c r="D172" s="77" t="s">
        <v>373</v>
      </c>
      <c r="E172" s="77" t="s">
        <v>367</v>
      </c>
      <c r="F172" s="77">
        <v>1</v>
      </c>
    </row>
    <row r="173" spans="1:6" x14ac:dyDescent="0.35">
      <c r="A173" s="77" t="s">
        <v>544</v>
      </c>
      <c r="B173" s="77" t="s">
        <v>504</v>
      </c>
      <c r="C173" s="77" t="s">
        <v>372</v>
      </c>
      <c r="D173" s="77" t="s">
        <v>373</v>
      </c>
      <c r="E173" s="77" t="s">
        <v>367</v>
      </c>
      <c r="F173" s="77">
        <v>1</v>
      </c>
    </row>
    <row r="174" spans="1:6" x14ac:dyDescent="0.35">
      <c r="A174" s="77" t="s">
        <v>545</v>
      </c>
      <c r="B174" s="77" t="s">
        <v>504</v>
      </c>
      <c r="C174" s="77" t="s">
        <v>372</v>
      </c>
      <c r="D174" s="77" t="s">
        <v>373</v>
      </c>
      <c r="E174" s="77" t="s">
        <v>367</v>
      </c>
      <c r="F174" s="77">
        <v>1</v>
      </c>
    </row>
    <row r="175" spans="1:6" x14ac:dyDescent="0.35">
      <c r="A175" s="77" t="s">
        <v>546</v>
      </c>
      <c r="B175" s="77" t="s">
        <v>504</v>
      </c>
      <c r="C175" s="77" t="s">
        <v>372</v>
      </c>
      <c r="D175" s="77" t="s">
        <v>373</v>
      </c>
      <c r="E175" s="77" t="s">
        <v>367</v>
      </c>
      <c r="F175" s="77">
        <v>1</v>
      </c>
    </row>
    <row r="176" spans="1:6" x14ac:dyDescent="0.35">
      <c r="A176" s="77" t="s">
        <v>547</v>
      </c>
      <c r="B176" s="77" t="s">
        <v>504</v>
      </c>
      <c r="C176" s="77" t="s">
        <v>372</v>
      </c>
      <c r="D176" s="77" t="s">
        <v>373</v>
      </c>
      <c r="E176" s="77" t="s">
        <v>367</v>
      </c>
      <c r="F176" s="77">
        <v>1</v>
      </c>
    </row>
    <row r="177" spans="1:6" x14ac:dyDescent="0.35">
      <c r="A177" s="77" t="s">
        <v>548</v>
      </c>
      <c r="B177" s="77" t="s">
        <v>504</v>
      </c>
      <c r="C177" s="77" t="s">
        <v>372</v>
      </c>
      <c r="D177" s="77" t="s">
        <v>373</v>
      </c>
      <c r="E177" s="77" t="s">
        <v>367</v>
      </c>
      <c r="F177" s="77">
        <v>1</v>
      </c>
    </row>
    <row r="178" spans="1:6" x14ac:dyDescent="0.35">
      <c r="A178" s="77" t="s">
        <v>549</v>
      </c>
      <c r="B178" s="77" t="s">
        <v>504</v>
      </c>
      <c r="C178" s="77" t="s">
        <v>372</v>
      </c>
      <c r="D178" s="77" t="s">
        <v>373</v>
      </c>
      <c r="E178" s="77" t="s">
        <v>367</v>
      </c>
      <c r="F178" s="77">
        <v>1</v>
      </c>
    </row>
    <row r="179" spans="1:6" x14ac:dyDescent="0.35">
      <c r="A179" s="77" t="s">
        <v>550</v>
      </c>
      <c r="B179" s="77" t="s">
        <v>504</v>
      </c>
      <c r="C179" s="77" t="s">
        <v>372</v>
      </c>
      <c r="D179" s="77" t="s">
        <v>373</v>
      </c>
      <c r="E179" s="77" t="s">
        <v>367</v>
      </c>
      <c r="F179" s="77">
        <v>1</v>
      </c>
    </row>
    <row r="180" spans="1:6" x14ac:dyDescent="0.35">
      <c r="A180" s="77" t="s">
        <v>551</v>
      </c>
      <c r="B180" s="77" t="s">
        <v>504</v>
      </c>
      <c r="C180" s="77" t="s">
        <v>372</v>
      </c>
      <c r="D180" s="77" t="s">
        <v>373</v>
      </c>
      <c r="E180" s="77" t="s">
        <v>367</v>
      </c>
      <c r="F180" s="77">
        <v>1</v>
      </c>
    </row>
    <row r="181" spans="1:6" x14ac:dyDescent="0.35">
      <c r="A181" s="77" t="s">
        <v>552</v>
      </c>
      <c r="B181" s="77" t="s">
        <v>504</v>
      </c>
      <c r="C181" s="77" t="s">
        <v>372</v>
      </c>
      <c r="D181" s="77" t="s">
        <v>373</v>
      </c>
      <c r="E181" s="77" t="s">
        <v>367</v>
      </c>
      <c r="F181" s="77">
        <v>1</v>
      </c>
    </row>
    <row r="182" spans="1:6" x14ac:dyDescent="0.35">
      <c r="A182" s="77" t="s">
        <v>553</v>
      </c>
      <c r="B182" s="77" t="s">
        <v>504</v>
      </c>
      <c r="C182" s="77" t="s">
        <v>372</v>
      </c>
      <c r="D182" s="77" t="s">
        <v>366</v>
      </c>
      <c r="E182" s="77" t="s">
        <v>367</v>
      </c>
      <c r="F182" s="77">
        <v>1</v>
      </c>
    </row>
    <row r="183" spans="1:6" x14ac:dyDescent="0.35">
      <c r="A183" s="77" t="s">
        <v>554</v>
      </c>
      <c r="B183" s="77" t="s">
        <v>504</v>
      </c>
      <c r="C183" s="77" t="s">
        <v>372</v>
      </c>
      <c r="D183" s="77" t="s">
        <v>373</v>
      </c>
      <c r="E183" s="77" t="s">
        <v>367</v>
      </c>
      <c r="F183" s="77">
        <v>1</v>
      </c>
    </row>
    <row r="184" spans="1:6" x14ac:dyDescent="0.35">
      <c r="A184" s="77" t="s">
        <v>555</v>
      </c>
      <c r="B184" s="77" t="s">
        <v>504</v>
      </c>
      <c r="C184" s="77" t="s">
        <v>372</v>
      </c>
      <c r="D184" s="77" t="s">
        <v>373</v>
      </c>
      <c r="E184" s="77" t="s">
        <v>367</v>
      </c>
      <c r="F184" s="77">
        <v>1</v>
      </c>
    </row>
    <row r="185" spans="1:6" x14ac:dyDescent="0.35">
      <c r="A185" s="77" t="s">
        <v>556</v>
      </c>
      <c r="B185" s="77" t="s">
        <v>504</v>
      </c>
      <c r="C185" s="77" t="s">
        <v>372</v>
      </c>
      <c r="D185" s="77" t="s">
        <v>373</v>
      </c>
      <c r="E185" s="77" t="s">
        <v>367</v>
      </c>
      <c r="F185" s="77">
        <v>1</v>
      </c>
    </row>
    <row r="186" spans="1:6" x14ac:dyDescent="0.35">
      <c r="A186" s="77" t="s">
        <v>557</v>
      </c>
      <c r="B186" s="77" t="s">
        <v>504</v>
      </c>
      <c r="C186" s="77" t="s">
        <v>372</v>
      </c>
      <c r="D186" s="77" t="s">
        <v>366</v>
      </c>
      <c r="E186" s="77" t="s">
        <v>367</v>
      </c>
      <c r="F186" s="77">
        <v>1</v>
      </c>
    </row>
    <row r="187" spans="1:6" x14ac:dyDescent="0.35">
      <c r="A187" s="77" t="s">
        <v>558</v>
      </c>
      <c r="B187" s="77" t="s">
        <v>504</v>
      </c>
      <c r="C187" s="77" t="s">
        <v>372</v>
      </c>
      <c r="D187" s="77" t="s">
        <v>366</v>
      </c>
      <c r="E187" s="77" t="s">
        <v>367</v>
      </c>
      <c r="F187" s="77">
        <v>1</v>
      </c>
    </row>
    <row r="188" spans="1:6" x14ac:dyDescent="0.35">
      <c r="A188" s="77" t="s">
        <v>559</v>
      </c>
      <c r="B188" s="77" t="s">
        <v>504</v>
      </c>
      <c r="C188" s="77" t="s">
        <v>372</v>
      </c>
      <c r="D188" s="77" t="s">
        <v>366</v>
      </c>
      <c r="E188" s="77" t="s">
        <v>367</v>
      </c>
      <c r="F188" s="77">
        <v>1</v>
      </c>
    </row>
    <row r="189" spans="1:6" x14ac:dyDescent="0.35">
      <c r="A189" s="77" t="s">
        <v>560</v>
      </c>
      <c r="B189" s="77" t="s">
        <v>504</v>
      </c>
      <c r="C189" s="77" t="s">
        <v>372</v>
      </c>
      <c r="D189" s="77" t="s">
        <v>373</v>
      </c>
      <c r="E189" s="77" t="s">
        <v>367</v>
      </c>
      <c r="F189" s="77">
        <v>1</v>
      </c>
    </row>
    <row r="190" spans="1:6" x14ac:dyDescent="0.35">
      <c r="A190" s="77" t="s">
        <v>561</v>
      </c>
      <c r="B190" s="77" t="s">
        <v>504</v>
      </c>
      <c r="C190" s="77" t="s">
        <v>372</v>
      </c>
      <c r="D190" s="77" t="s">
        <v>373</v>
      </c>
      <c r="E190" s="77" t="s">
        <v>367</v>
      </c>
      <c r="F190" s="77">
        <v>1</v>
      </c>
    </row>
    <row r="191" spans="1:6" x14ac:dyDescent="0.35">
      <c r="A191" s="77" t="s">
        <v>562</v>
      </c>
      <c r="B191" s="77" t="s">
        <v>504</v>
      </c>
      <c r="C191" s="77" t="s">
        <v>372</v>
      </c>
      <c r="D191" s="77" t="s">
        <v>366</v>
      </c>
      <c r="E191" s="77" t="s">
        <v>367</v>
      </c>
      <c r="F191" s="77">
        <v>1</v>
      </c>
    </row>
    <row r="192" spans="1:6" x14ac:dyDescent="0.35">
      <c r="A192" s="77" t="s">
        <v>563</v>
      </c>
      <c r="B192" s="77" t="s">
        <v>504</v>
      </c>
      <c r="C192" s="77" t="s">
        <v>372</v>
      </c>
      <c r="D192" s="77" t="s">
        <v>373</v>
      </c>
      <c r="E192" s="77" t="s">
        <v>367</v>
      </c>
      <c r="F192" s="77">
        <v>1</v>
      </c>
    </row>
    <row r="193" spans="1:6" x14ac:dyDescent="0.35">
      <c r="A193" s="77" t="s">
        <v>564</v>
      </c>
      <c r="B193" s="77" t="s">
        <v>504</v>
      </c>
      <c r="C193" s="77" t="s">
        <v>372</v>
      </c>
      <c r="D193" s="77" t="s">
        <v>373</v>
      </c>
      <c r="E193" s="77" t="s">
        <v>367</v>
      </c>
      <c r="F193" s="77">
        <v>1</v>
      </c>
    </row>
    <row r="194" spans="1:6" x14ac:dyDescent="0.35">
      <c r="A194" s="77" t="s">
        <v>565</v>
      </c>
      <c r="B194" s="77" t="s">
        <v>504</v>
      </c>
      <c r="C194" s="77" t="s">
        <v>372</v>
      </c>
      <c r="D194" s="77" t="s">
        <v>373</v>
      </c>
      <c r="E194" s="77" t="s">
        <v>367</v>
      </c>
      <c r="F194" s="77">
        <v>1</v>
      </c>
    </row>
    <row r="195" spans="1:6" x14ac:dyDescent="0.35">
      <c r="A195" s="77" t="s">
        <v>566</v>
      </c>
      <c r="B195" s="77" t="s">
        <v>504</v>
      </c>
      <c r="C195" s="77" t="s">
        <v>372</v>
      </c>
      <c r="D195" s="77" t="s">
        <v>373</v>
      </c>
      <c r="E195" s="77" t="s">
        <v>367</v>
      </c>
      <c r="F195" s="77">
        <v>1</v>
      </c>
    </row>
    <row r="196" spans="1:6" x14ac:dyDescent="0.35">
      <c r="A196" s="77" t="s">
        <v>567</v>
      </c>
      <c r="B196" s="77" t="s">
        <v>504</v>
      </c>
      <c r="C196" s="77" t="s">
        <v>372</v>
      </c>
      <c r="D196" s="77" t="s">
        <v>373</v>
      </c>
      <c r="E196" s="77" t="s">
        <v>367</v>
      </c>
      <c r="F196" s="77">
        <v>1</v>
      </c>
    </row>
    <row r="197" spans="1:6" x14ac:dyDescent="0.35">
      <c r="A197" s="77" t="s">
        <v>568</v>
      </c>
      <c r="B197" s="77" t="s">
        <v>504</v>
      </c>
      <c r="C197" s="77" t="s">
        <v>372</v>
      </c>
      <c r="D197" s="77" t="s">
        <v>373</v>
      </c>
      <c r="E197" s="77" t="s">
        <v>367</v>
      </c>
      <c r="F197" s="77">
        <v>1</v>
      </c>
    </row>
    <row r="198" spans="1:6" x14ac:dyDescent="0.35">
      <c r="A198" s="77" t="s">
        <v>569</v>
      </c>
      <c r="B198" s="77" t="s">
        <v>504</v>
      </c>
      <c r="C198" s="77" t="s">
        <v>372</v>
      </c>
      <c r="D198" s="77" t="s">
        <v>366</v>
      </c>
      <c r="E198" s="77" t="s">
        <v>367</v>
      </c>
      <c r="F198" s="77">
        <v>1</v>
      </c>
    </row>
    <row r="199" spans="1:6" x14ac:dyDescent="0.35">
      <c r="A199" s="77" t="s">
        <v>570</v>
      </c>
      <c r="B199" s="77" t="s">
        <v>504</v>
      </c>
      <c r="C199" s="77" t="s">
        <v>372</v>
      </c>
      <c r="D199" s="77" t="s">
        <v>373</v>
      </c>
      <c r="E199" s="77" t="s">
        <v>367</v>
      </c>
      <c r="F199" s="77">
        <v>1</v>
      </c>
    </row>
    <row r="200" spans="1:6" x14ac:dyDescent="0.35">
      <c r="A200" s="77" t="s">
        <v>571</v>
      </c>
      <c r="B200" s="77" t="s">
        <v>504</v>
      </c>
      <c r="C200" s="77" t="s">
        <v>372</v>
      </c>
      <c r="D200" s="77" t="s">
        <v>373</v>
      </c>
      <c r="E200" s="77" t="s">
        <v>367</v>
      </c>
      <c r="F200" s="77">
        <v>1</v>
      </c>
    </row>
    <row r="201" spans="1:6" x14ac:dyDescent="0.35">
      <c r="A201" s="77" t="s">
        <v>572</v>
      </c>
      <c r="B201" s="77" t="s">
        <v>504</v>
      </c>
      <c r="C201" s="77" t="s">
        <v>372</v>
      </c>
      <c r="D201" s="77" t="s">
        <v>373</v>
      </c>
      <c r="E201" s="77" t="s">
        <v>367</v>
      </c>
      <c r="F201" s="77">
        <v>1</v>
      </c>
    </row>
    <row r="202" spans="1:6" x14ac:dyDescent="0.35">
      <c r="A202" s="77" t="s">
        <v>573</v>
      </c>
      <c r="B202" s="77" t="s">
        <v>504</v>
      </c>
      <c r="C202" s="77" t="s">
        <v>365</v>
      </c>
      <c r="D202" s="77" t="s">
        <v>366</v>
      </c>
      <c r="E202" s="77" t="s">
        <v>367</v>
      </c>
      <c r="F202" s="77">
        <v>1</v>
      </c>
    </row>
    <row r="203" spans="1:6" x14ac:dyDescent="0.35">
      <c r="A203" s="77" t="s">
        <v>574</v>
      </c>
      <c r="B203" s="77" t="s">
        <v>504</v>
      </c>
      <c r="C203" s="77" t="s">
        <v>365</v>
      </c>
      <c r="D203" s="77" t="s">
        <v>366</v>
      </c>
      <c r="E203" s="77" t="s">
        <v>367</v>
      </c>
      <c r="F203" s="77">
        <v>1</v>
      </c>
    </row>
    <row r="204" spans="1:6" x14ac:dyDescent="0.35">
      <c r="A204" s="77" t="s">
        <v>575</v>
      </c>
      <c r="B204" s="77" t="s">
        <v>504</v>
      </c>
      <c r="C204" s="77" t="s">
        <v>365</v>
      </c>
      <c r="D204" s="77" t="s">
        <v>366</v>
      </c>
      <c r="E204" s="77" t="s">
        <v>367</v>
      </c>
      <c r="F204" s="77">
        <v>1</v>
      </c>
    </row>
    <row r="205" spans="1:6" x14ac:dyDescent="0.35">
      <c r="A205" s="77" t="s">
        <v>576</v>
      </c>
      <c r="B205" s="77" t="s">
        <v>504</v>
      </c>
      <c r="C205" s="77" t="s">
        <v>365</v>
      </c>
      <c r="D205" s="77" t="s">
        <v>366</v>
      </c>
      <c r="E205" s="77" t="s">
        <v>367</v>
      </c>
      <c r="F205" s="77">
        <v>1</v>
      </c>
    </row>
    <row r="206" spans="1:6" x14ac:dyDescent="0.35">
      <c r="A206" s="77" t="s">
        <v>577</v>
      </c>
      <c r="B206" s="77" t="s">
        <v>504</v>
      </c>
      <c r="C206" s="77" t="s">
        <v>365</v>
      </c>
      <c r="D206" s="77" t="s">
        <v>366</v>
      </c>
      <c r="E206" s="77" t="s">
        <v>367</v>
      </c>
      <c r="F206" s="77">
        <v>1</v>
      </c>
    </row>
    <row r="207" spans="1:6" x14ac:dyDescent="0.35">
      <c r="A207" s="77" t="s">
        <v>578</v>
      </c>
      <c r="B207" s="77" t="s">
        <v>504</v>
      </c>
      <c r="C207" s="77" t="s">
        <v>365</v>
      </c>
      <c r="D207" s="77" t="s">
        <v>366</v>
      </c>
      <c r="E207" s="77" t="s">
        <v>367</v>
      </c>
      <c r="F207" s="77">
        <v>1</v>
      </c>
    </row>
    <row r="208" spans="1:6" x14ac:dyDescent="0.35">
      <c r="A208" s="77" t="s">
        <v>579</v>
      </c>
      <c r="B208" s="77" t="s">
        <v>504</v>
      </c>
      <c r="C208" s="77" t="s">
        <v>365</v>
      </c>
      <c r="D208" s="77" t="s">
        <v>366</v>
      </c>
      <c r="E208" s="77" t="s">
        <v>367</v>
      </c>
      <c r="F208" s="77">
        <v>1</v>
      </c>
    </row>
    <row r="209" spans="1:6" x14ac:dyDescent="0.35">
      <c r="A209" s="77" t="s">
        <v>580</v>
      </c>
      <c r="B209" s="77" t="s">
        <v>504</v>
      </c>
      <c r="C209" s="77" t="s">
        <v>365</v>
      </c>
      <c r="D209" s="77" t="s">
        <v>366</v>
      </c>
      <c r="E209" s="77" t="s">
        <v>367</v>
      </c>
      <c r="F209" s="77">
        <v>1</v>
      </c>
    </row>
    <row r="210" spans="1:6" x14ac:dyDescent="0.35">
      <c r="A210" s="77" t="s">
        <v>581</v>
      </c>
      <c r="B210" s="77" t="s">
        <v>504</v>
      </c>
      <c r="C210" s="77" t="s">
        <v>365</v>
      </c>
      <c r="D210" s="77" t="s">
        <v>366</v>
      </c>
      <c r="E210" s="77" t="s">
        <v>367</v>
      </c>
      <c r="F210" s="77">
        <v>1</v>
      </c>
    </row>
    <row r="211" spans="1:6" x14ac:dyDescent="0.35">
      <c r="A211" s="77" t="s">
        <v>582</v>
      </c>
      <c r="B211" s="77" t="s">
        <v>504</v>
      </c>
      <c r="C211" s="77" t="s">
        <v>365</v>
      </c>
      <c r="D211" s="77" t="s">
        <v>366</v>
      </c>
      <c r="E211" s="77" t="s">
        <v>367</v>
      </c>
      <c r="F211" s="77">
        <v>1</v>
      </c>
    </row>
    <row r="212" spans="1:6" x14ac:dyDescent="0.35">
      <c r="A212" s="77" t="s">
        <v>583</v>
      </c>
      <c r="B212" s="77" t="s">
        <v>504</v>
      </c>
      <c r="C212" s="77" t="s">
        <v>372</v>
      </c>
      <c r="D212" s="77" t="s">
        <v>366</v>
      </c>
      <c r="E212" s="77" t="s">
        <v>367</v>
      </c>
      <c r="F212" s="77">
        <v>1</v>
      </c>
    </row>
    <row r="213" spans="1:6" x14ac:dyDescent="0.35">
      <c r="A213" s="77" t="s">
        <v>584</v>
      </c>
      <c r="B213" s="77" t="s">
        <v>504</v>
      </c>
      <c r="C213" s="77" t="s">
        <v>372</v>
      </c>
      <c r="D213" s="77" t="s">
        <v>366</v>
      </c>
      <c r="E213" s="77" t="s">
        <v>367</v>
      </c>
      <c r="F213" s="77">
        <v>1</v>
      </c>
    </row>
    <row r="214" spans="1:6" x14ac:dyDescent="0.35">
      <c r="A214" s="77" t="s">
        <v>585</v>
      </c>
      <c r="B214" s="77" t="s">
        <v>504</v>
      </c>
      <c r="C214" s="77" t="s">
        <v>365</v>
      </c>
      <c r="D214" s="77" t="s">
        <v>366</v>
      </c>
      <c r="E214" s="77" t="s">
        <v>367</v>
      </c>
      <c r="F214" s="77">
        <v>1</v>
      </c>
    </row>
    <row r="215" spans="1:6" x14ac:dyDescent="0.35">
      <c r="A215" s="77" t="s">
        <v>586</v>
      </c>
      <c r="B215" s="77" t="s">
        <v>504</v>
      </c>
      <c r="C215" s="77" t="s">
        <v>365</v>
      </c>
      <c r="D215" s="77" t="s">
        <v>366</v>
      </c>
      <c r="E215" s="77" t="s">
        <v>367</v>
      </c>
      <c r="F215" s="77">
        <v>1</v>
      </c>
    </row>
    <row r="216" spans="1:6" x14ac:dyDescent="0.35">
      <c r="A216" s="77" t="s">
        <v>587</v>
      </c>
      <c r="B216" s="77" t="s">
        <v>504</v>
      </c>
      <c r="C216" s="77" t="s">
        <v>372</v>
      </c>
      <c r="D216" s="77" t="s">
        <v>366</v>
      </c>
      <c r="E216" s="77" t="s">
        <v>367</v>
      </c>
      <c r="F216" s="77">
        <v>1</v>
      </c>
    </row>
    <row r="217" spans="1:6" x14ac:dyDescent="0.35">
      <c r="A217" s="77" t="s">
        <v>588</v>
      </c>
      <c r="B217" s="77" t="s">
        <v>504</v>
      </c>
      <c r="C217" s="77" t="s">
        <v>365</v>
      </c>
      <c r="D217" s="77" t="s">
        <v>366</v>
      </c>
      <c r="E217" s="77" t="s">
        <v>367</v>
      </c>
      <c r="F217" s="77">
        <v>1</v>
      </c>
    </row>
    <row r="218" spans="1:6" x14ac:dyDescent="0.35">
      <c r="A218" s="77" t="s">
        <v>589</v>
      </c>
      <c r="B218" s="77" t="s">
        <v>504</v>
      </c>
      <c r="C218" s="77" t="s">
        <v>365</v>
      </c>
      <c r="D218" s="77" t="s">
        <v>366</v>
      </c>
      <c r="E218" s="77" t="s">
        <v>367</v>
      </c>
      <c r="F218" s="77">
        <v>1</v>
      </c>
    </row>
    <row r="219" spans="1:6" x14ac:dyDescent="0.35">
      <c r="A219" s="77" t="s">
        <v>590</v>
      </c>
      <c r="B219" s="77" t="s">
        <v>504</v>
      </c>
      <c r="C219" s="77" t="s">
        <v>372</v>
      </c>
      <c r="D219" s="77" t="s">
        <v>373</v>
      </c>
      <c r="E219" s="77" t="s">
        <v>367</v>
      </c>
      <c r="F219" s="77">
        <v>1</v>
      </c>
    </row>
    <row r="220" spans="1:6" x14ac:dyDescent="0.35">
      <c r="A220" s="77" t="s">
        <v>591</v>
      </c>
      <c r="B220" s="77" t="s">
        <v>504</v>
      </c>
      <c r="C220" s="77" t="s">
        <v>372</v>
      </c>
      <c r="D220" s="77" t="s">
        <v>373</v>
      </c>
      <c r="E220" s="77" t="s">
        <v>367</v>
      </c>
      <c r="F220" s="77">
        <v>1</v>
      </c>
    </row>
    <row r="221" spans="1:6" x14ac:dyDescent="0.35">
      <c r="A221" s="77" t="s">
        <v>592</v>
      </c>
      <c r="B221" s="77" t="s">
        <v>504</v>
      </c>
      <c r="C221" s="77" t="s">
        <v>372</v>
      </c>
      <c r="D221" s="77" t="s">
        <v>373</v>
      </c>
      <c r="E221" s="77" t="s">
        <v>367</v>
      </c>
      <c r="F221" s="77">
        <v>1</v>
      </c>
    </row>
    <row r="222" spans="1:6" x14ac:dyDescent="0.35">
      <c r="A222" s="77" t="s">
        <v>593</v>
      </c>
      <c r="B222" s="77" t="s">
        <v>504</v>
      </c>
      <c r="C222" s="77" t="s">
        <v>372</v>
      </c>
      <c r="D222" s="77" t="s">
        <v>373</v>
      </c>
      <c r="E222" s="77" t="s">
        <v>367</v>
      </c>
      <c r="F222" s="77">
        <v>1</v>
      </c>
    </row>
    <row r="223" spans="1:6" x14ac:dyDescent="0.35">
      <c r="A223" s="77" t="s">
        <v>594</v>
      </c>
      <c r="B223" s="77" t="s">
        <v>504</v>
      </c>
      <c r="C223" s="77" t="s">
        <v>372</v>
      </c>
      <c r="D223" s="77" t="s">
        <v>373</v>
      </c>
      <c r="E223" s="77" t="s">
        <v>367</v>
      </c>
      <c r="F223" s="77">
        <v>1</v>
      </c>
    </row>
    <row r="224" spans="1:6" x14ac:dyDescent="0.35">
      <c r="A224" s="77" t="s">
        <v>595</v>
      </c>
      <c r="B224" s="77" t="s">
        <v>504</v>
      </c>
      <c r="C224" s="77" t="s">
        <v>365</v>
      </c>
      <c r="D224" s="77" t="s">
        <v>366</v>
      </c>
      <c r="E224" s="77" t="s">
        <v>367</v>
      </c>
      <c r="F224" s="77">
        <v>1</v>
      </c>
    </row>
    <row r="225" spans="1:6" x14ac:dyDescent="0.35">
      <c r="A225" s="77" t="s">
        <v>596</v>
      </c>
      <c r="B225" s="77" t="s">
        <v>504</v>
      </c>
      <c r="C225" s="77" t="s">
        <v>365</v>
      </c>
      <c r="D225" s="77" t="s">
        <v>366</v>
      </c>
      <c r="E225" s="77" t="s">
        <v>367</v>
      </c>
      <c r="F225" s="77">
        <v>1</v>
      </c>
    </row>
    <row r="226" spans="1:6" x14ac:dyDescent="0.35">
      <c r="A226" s="77" t="s">
        <v>597</v>
      </c>
      <c r="B226" s="77" t="s">
        <v>504</v>
      </c>
      <c r="C226" s="77" t="s">
        <v>372</v>
      </c>
      <c r="D226" s="77" t="s">
        <v>373</v>
      </c>
      <c r="E226" s="77" t="s">
        <v>367</v>
      </c>
      <c r="F226" s="77">
        <v>1</v>
      </c>
    </row>
    <row r="227" spans="1:6" x14ac:dyDescent="0.35">
      <c r="A227" s="77" t="s">
        <v>598</v>
      </c>
      <c r="B227" s="77" t="s">
        <v>504</v>
      </c>
      <c r="C227" s="77" t="s">
        <v>365</v>
      </c>
      <c r="D227" s="77" t="s">
        <v>366</v>
      </c>
      <c r="E227" s="77" t="s">
        <v>367</v>
      </c>
      <c r="F227" s="77">
        <v>1</v>
      </c>
    </row>
    <row r="228" spans="1:6" x14ac:dyDescent="0.35">
      <c r="A228" s="77" t="s">
        <v>599</v>
      </c>
      <c r="B228" s="77" t="s">
        <v>504</v>
      </c>
      <c r="C228" s="77" t="s">
        <v>365</v>
      </c>
      <c r="D228" s="77" t="s">
        <v>366</v>
      </c>
      <c r="E228" s="77" t="s">
        <v>367</v>
      </c>
      <c r="F228" s="77">
        <v>1</v>
      </c>
    </row>
    <row r="229" spans="1:6" x14ac:dyDescent="0.35">
      <c r="A229" s="77" t="s">
        <v>600</v>
      </c>
      <c r="B229" s="77" t="s">
        <v>504</v>
      </c>
      <c r="C229" s="77" t="s">
        <v>365</v>
      </c>
      <c r="D229" s="77" t="s">
        <v>366</v>
      </c>
      <c r="E229" s="77" t="s">
        <v>367</v>
      </c>
      <c r="F229" s="77">
        <v>1</v>
      </c>
    </row>
    <row r="230" spans="1:6" x14ac:dyDescent="0.35">
      <c r="A230" s="77" t="s">
        <v>601</v>
      </c>
      <c r="B230" s="77" t="s">
        <v>602</v>
      </c>
      <c r="C230" s="77" t="s">
        <v>378</v>
      </c>
      <c r="D230" s="77" t="s">
        <v>366</v>
      </c>
      <c r="E230" s="77" t="s">
        <v>367</v>
      </c>
      <c r="F230" s="77">
        <v>1</v>
      </c>
    </row>
    <row r="231" spans="1:6" x14ac:dyDescent="0.35">
      <c r="A231" s="77" t="s">
        <v>603</v>
      </c>
      <c r="B231" s="77" t="s">
        <v>602</v>
      </c>
      <c r="C231" s="77" t="s">
        <v>378</v>
      </c>
      <c r="D231" s="77" t="s">
        <v>366</v>
      </c>
      <c r="E231" s="77" t="s">
        <v>367</v>
      </c>
      <c r="F231" s="77">
        <v>1</v>
      </c>
    </row>
    <row r="232" spans="1:6" x14ac:dyDescent="0.35">
      <c r="A232" s="77" t="s">
        <v>604</v>
      </c>
      <c r="B232" s="77" t="s">
        <v>602</v>
      </c>
      <c r="C232" s="77" t="s">
        <v>378</v>
      </c>
      <c r="D232" s="77" t="s">
        <v>366</v>
      </c>
      <c r="E232" s="77" t="s">
        <v>367</v>
      </c>
      <c r="F232" s="77">
        <v>1</v>
      </c>
    </row>
    <row r="233" spans="1:6" x14ac:dyDescent="0.35">
      <c r="A233" s="77" t="s">
        <v>605</v>
      </c>
      <c r="B233" s="77" t="s">
        <v>602</v>
      </c>
      <c r="C233" s="77" t="s">
        <v>378</v>
      </c>
      <c r="D233" s="77" t="s">
        <v>366</v>
      </c>
      <c r="E233" s="77" t="s">
        <v>367</v>
      </c>
      <c r="F233" s="77">
        <v>1</v>
      </c>
    </row>
    <row r="234" spans="1:6" x14ac:dyDescent="0.35">
      <c r="A234" s="77" t="s">
        <v>606</v>
      </c>
      <c r="B234" s="77" t="s">
        <v>602</v>
      </c>
      <c r="C234" s="77" t="s">
        <v>378</v>
      </c>
      <c r="D234" s="77" t="s">
        <v>366</v>
      </c>
      <c r="E234" s="77" t="s">
        <v>367</v>
      </c>
      <c r="F234" s="77">
        <v>1</v>
      </c>
    </row>
    <row r="235" spans="1:6" x14ac:dyDescent="0.35">
      <c r="A235" s="77" t="s">
        <v>607</v>
      </c>
      <c r="B235" s="77" t="s">
        <v>602</v>
      </c>
      <c r="C235" s="77" t="s">
        <v>378</v>
      </c>
      <c r="D235" s="77" t="s">
        <v>366</v>
      </c>
      <c r="E235" s="77" t="s">
        <v>367</v>
      </c>
      <c r="F235" s="77">
        <v>1</v>
      </c>
    </row>
    <row r="236" spans="1:6" x14ac:dyDescent="0.35">
      <c r="A236" s="77" t="s">
        <v>608</v>
      </c>
      <c r="B236" s="77" t="s">
        <v>602</v>
      </c>
      <c r="C236" s="77" t="s">
        <v>378</v>
      </c>
      <c r="D236" s="77" t="s">
        <v>366</v>
      </c>
      <c r="E236" s="77" t="s">
        <v>367</v>
      </c>
      <c r="F236" s="77">
        <v>1</v>
      </c>
    </row>
    <row r="237" spans="1:6" x14ac:dyDescent="0.35">
      <c r="A237" s="77" t="s">
        <v>609</v>
      </c>
      <c r="B237" s="77" t="s">
        <v>602</v>
      </c>
      <c r="C237" s="77" t="s">
        <v>378</v>
      </c>
      <c r="D237" s="77" t="s">
        <v>366</v>
      </c>
      <c r="E237" s="77" t="s">
        <v>367</v>
      </c>
      <c r="F237" s="77">
        <v>1</v>
      </c>
    </row>
    <row r="238" spans="1:6" x14ac:dyDescent="0.35">
      <c r="A238" s="77" t="s">
        <v>610</v>
      </c>
      <c r="B238" s="77" t="s">
        <v>602</v>
      </c>
      <c r="C238" s="77" t="s">
        <v>378</v>
      </c>
      <c r="D238" s="77" t="s">
        <v>366</v>
      </c>
      <c r="E238" s="77" t="s">
        <v>367</v>
      </c>
      <c r="F238" s="77">
        <v>1</v>
      </c>
    </row>
    <row r="239" spans="1:6" x14ac:dyDescent="0.35">
      <c r="A239" s="77" t="s">
        <v>611</v>
      </c>
      <c r="B239" s="77" t="s">
        <v>602</v>
      </c>
      <c r="C239" s="77" t="s">
        <v>378</v>
      </c>
      <c r="D239" s="77" t="s">
        <v>440</v>
      </c>
      <c r="E239" s="77" t="s">
        <v>367</v>
      </c>
      <c r="F239" s="77">
        <v>1</v>
      </c>
    </row>
    <row r="240" spans="1:6" x14ac:dyDescent="0.35">
      <c r="A240" s="77" t="s">
        <v>612</v>
      </c>
      <c r="B240" s="77" t="s">
        <v>602</v>
      </c>
      <c r="C240" s="77" t="s">
        <v>378</v>
      </c>
      <c r="D240" s="77" t="s">
        <v>366</v>
      </c>
      <c r="E240" s="77" t="s">
        <v>367</v>
      </c>
      <c r="F240" s="77">
        <v>1</v>
      </c>
    </row>
    <row r="241" spans="1:6" x14ac:dyDescent="0.35">
      <c r="A241" s="77" t="s">
        <v>613</v>
      </c>
      <c r="B241" s="77" t="s">
        <v>602</v>
      </c>
      <c r="C241" s="77" t="s">
        <v>378</v>
      </c>
      <c r="D241" s="77" t="s">
        <v>440</v>
      </c>
      <c r="E241" s="77" t="s">
        <v>367</v>
      </c>
      <c r="F241" s="77">
        <v>1</v>
      </c>
    </row>
    <row r="242" spans="1:6" x14ac:dyDescent="0.35">
      <c r="A242" s="77" t="s">
        <v>614</v>
      </c>
      <c r="B242" s="77" t="s">
        <v>602</v>
      </c>
      <c r="C242" s="77" t="s">
        <v>378</v>
      </c>
      <c r="D242" s="77" t="s">
        <v>440</v>
      </c>
      <c r="E242" s="77" t="s">
        <v>367</v>
      </c>
      <c r="F242" s="77">
        <v>1</v>
      </c>
    </row>
    <row r="243" spans="1:6" x14ac:dyDescent="0.35">
      <c r="A243" s="77" t="s">
        <v>615</v>
      </c>
      <c r="B243" s="77" t="s">
        <v>602</v>
      </c>
      <c r="C243" s="77" t="s">
        <v>443</v>
      </c>
      <c r="D243" s="77" t="s">
        <v>440</v>
      </c>
      <c r="E243" s="77" t="s">
        <v>367</v>
      </c>
      <c r="F243" s="77">
        <v>1</v>
      </c>
    </row>
    <row r="244" spans="1:6" x14ac:dyDescent="0.35">
      <c r="A244" s="77" t="s">
        <v>616</v>
      </c>
      <c r="B244" s="77" t="s">
        <v>602</v>
      </c>
      <c r="C244" s="77" t="s">
        <v>443</v>
      </c>
      <c r="D244" s="77" t="s">
        <v>440</v>
      </c>
      <c r="E244" s="77" t="s">
        <v>367</v>
      </c>
      <c r="F244" s="77">
        <v>1</v>
      </c>
    </row>
    <row r="245" spans="1:6" x14ac:dyDescent="0.35">
      <c r="A245" s="77" t="s">
        <v>617</v>
      </c>
      <c r="B245" s="77" t="s">
        <v>602</v>
      </c>
      <c r="C245" s="77" t="s">
        <v>378</v>
      </c>
      <c r="D245" s="77" t="s">
        <v>366</v>
      </c>
      <c r="E245" s="77" t="s">
        <v>367</v>
      </c>
      <c r="F245" s="77">
        <v>1</v>
      </c>
    </row>
    <row r="246" spans="1:6" x14ac:dyDescent="0.35">
      <c r="A246" s="77" t="s">
        <v>618</v>
      </c>
      <c r="B246" s="77" t="s">
        <v>602</v>
      </c>
      <c r="C246" s="77" t="s">
        <v>443</v>
      </c>
      <c r="D246" s="77" t="s">
        <v>440</v>
      </c>
      <c r="E246" s="77" t="s">
        <v>367</v>
      </c>
      <c r="F246" s="77">
        <v>1</v>
      </c>
    </row>
    <row r="247" spans="1:6" x14ac:dyDescent="0.35">
      <c r="A247" s="77" t="s">
        <v>619</v>
      </c>
      <c r="B247" s="77" t="s">
        <v>602</v>
      </c>
      <c r="C247" s="77" t="s">
        <v>443</v>
      </c>
      <c r="D247" s="77" t="s">
        <v>440</v>
      </c>
      <c r="E247" s="77" t="s">
        <v>367</v>
      </c>
      <c r="F247" s="77">
        <v>1</v>
      </c>
    </row>
    <row r="248" spans="1:6" x14ac:dyDescent="0.35">
      <c r="A248" s="77" t="s">
        <v>620</v>
      </c>
      <c r="B248" s="77" t="s">
        <v>602</v>
      </c>
      <c r="C248" s="77" t="s">
        <v>443</v>
      </c>
      <c r="D248" s="77" t="s">
        <v>440</v>
      </c>
      <c r="E248" s="77" t="s">
        <v>367</v>
      </c>
      <c r="F248" s="77">
        <v>1</v>
      </c>
    </row>
    <row r="249" spans="1:6" x14ac:dyDescent="0.35">
      <c r="A249" s="77" t="s">
        <v>621</v>
      </c>
      <c r="B249" s="77" t="s">
        <v>602</v>
      </c>
      <c r="C249" s="77" t="s">
        <v>443</v>
      </c>
      <c r="D249" s="77" t="s">
        <v>440</v>
      </c>
      <c r="E249" s="77" t="s">
        <v>367</v>
      </c>
      <c r="F249" s="77">
        <v>1</v>
      </c>
    </row>
    <row r="250" spans="1:6" x14ac:dyDescent="0.35">
      <c r="A250" s="77" t="s">
        <v>622</v>
      </c>
      <c r="B250" s="77" t="s">
        <v>602</v>
      </c>
      <c r="C250" s="77" t="s">
        <v>378</v>
      </c>
      <c r="D250" s="77" t="s">
        <v>440</v>
      </c>
      <c r="E250" s="77" t="s">
        <v>367</v>
      </c>
      <c r="F250" s="77">
        <v>1</v>
      </c>
    </row>
    <row r="251" spans="1:6" x14ac:dyDescent="0.35">
      <c r="A251" s="77" t="s">
        <v>623</v>
      </c>
      <c r="B251" s="77" t="s">
        <v>602</v>
      </c>
      <c r="C251" s="77" t="s">
        <v>378</v>
      </c>
      <c r="D251" s="77" t="s">
        <v>366</v>
      </c>
      <c r="E251" s="77" t="s">
        <v>367</v>
      </c>
      <c r="F251" s="77">
        <v>1</v>
      </c>
    </row>
    <row r="252" spans="1:6" x14ac:dyDescent="0.35">
      <c r="A252" s="77" t="s">
        <v>624</v>
      </c>
      <c r="B252" s="77" t="s">
        <v>602</v>
      </c>
      <c r="C252" s="77" t="s">
        <v>378</v>
      </c>
      <c r="D252" s="77" t="s">
        <v>366</v>
      </c>
      <c r="E252" s="77" t="s">
        <v>367</v>
      </c>
      <c r="F252" s="77">
        <v>1</v>
      </c>
    </row>
    <row r="253" spans="1:6" x14ac:dyDescent="0.35">
      <c r="A253" s="77" t="s">
        <v>625</v>
      </c>
      <c r="B253" s="77" t="s">
        <v>602</v>
      </c>
      <c r="C253" s="77" t="s">
        <v>378</v>
      </c>
      <c r="D253" s="77" t="s">
        <v>440</v>
      </c>
      <c r="E253" s="77" t="s">
        <v>367</v>
      </c>
      <c r="F253" s="77">
        <v>1</v>
      </c>
    </row>
    <row r="254" spans="1:6" x14ac:dyDescent="0.35">
      <c r="A254" s="77" t="s">
        <v>626</v>
      </c>
      <c r="B254" s="77" t="s">
        <v>602</v>
      </c>
      <c r="C254" s="77" t="s">
        <v>443</v>
      </c>
      <c r="D254" s="77" t="s">
        <v>440</v>
      </c>
      <c r="E254" s="77" t="s">
        <v>367</v>
      </c>
      <c r="F254" s="77">
        <v>1</v>
      </c>
    </row>
    <row r="255" spans="1:6" x14ac:dyDescent="0.35">
      <c r="A255" s="77" t="s">
        <v>627</v>
      </c>
      <c r="B255" s="77" t="s">
        <v>602</v>
      </c>
      <c r="C255" s="77" t="s">
        <v>443</v>
      </c>
      <c r="D255" s="77" t="s">
        <v>440</v>
      </c>
      <c r="E255" s="77" t="s">
        <v>367</v>
      </c>
      <c r="F255" s="77">
        <v>1</v>
      </c>
    </row>
    <row r="256" spans="1:6" x14ac:dyDescent="0.35">
      <c r="A256" s="77" t="s">
        <v>628</v>
      </c>
      <c r="B256" s="77" t="s">
        <v>602</v>
      </c>
      <c r="C256" s="77" t="s">
        <v>443</v>
      </c>
      <c r="D256" s="77" t="s">
        <v>440</v>
      </c>
      <c r="E256" s="77" t="s">
        <v>367</v>
      </c>
      <c r="F256" s="77">
        <v>1</v>
      </c>
    </row>
    <row r="257" spans="1:6" x14ac:dyDescent="0.35">
      <c r="A257" s="77" t="s">
        <v>629</v>
      </c>
      <c r="B257" s="77" t="s">
        <v>602</v>
      </c>
      <c r="C257" s="77" t="s">
        <v>443</v>
      </c>
      <c r="D257" s="77" t="s">
        <v>440</v>
      </c>
      <c r="E257" s="77" t="s">
        <v>367</v>
      </c>
      <c r="F257" s="77">
        <v>1</v>
      </c>
    </row>
    <row r="258" spans="1:6" x14ac:dyDescent="0.35">
      <c r="A258" s="77" t="s">
        <v>630</v>
      </c>
      <c r="B258" s="77" t="s">
        <v>602</v>
      </c>
      <c r="C258" s="77" t="s">
        <v>378</v>
      </c>
      <c r="D258" s="77" t="s">
        <v>440</v>
      </c>
      <c r="E258" s="77" t="s">
        <v>367</v>
      </c>
      <c r="F258" s="77">
        <v>1</v>
      </c>
    </row>
    <row r="259" spans="1:6" x14ac:dyDescent="0.35">
      <c r="A259" s="77" t="s">
        <v>631</v>
      </c>
      <c r="B259" s="77" t="s">
        <v>602</v>
      </c>
      <c r="C259" s="77" t="s">
        <v>443</v>
      </c>
      <c r="D259" s="77" t="s">
        <v>440</v>
      </c>
      <c r="E259" s="77" t="s">
        <v>367</v>
      </c>
      <c r="F259" s="77">
        <v>1</v>
      </c>
    </row>
    <row r="260" spans="1:6" x14ac:dyDescent="0.35">
      <c r="A260" s="77" t="s">
        <v>632</v>
      </c>
      <c r="B260" s="77" t="s">
        <v>602</v>
      </c>
      <c r="C260" s="77" t="s">
        <v>443</v>
      </c>
      <c r="D260" s="77" t="s">
        <v>440</v>
      </c>
      <c r="E260" s="77" t="s">
        <v>367</v>
      </c>
      <c r="F260" s="77">
        <v>1</v>
      </c>
    </row>
    <row r="261" spans="1:6" x14ac:dyDescent="0.35">
      <c r="A261" s="77" t="s">
        <v>633</v>
      </c>
      <c r="B261" s="77" t="s">
        <v>602</v>
      </c>
      <c r="C261" s="77" t="s">
        <v>443</v>
      </c>
      <c r="D261" s="77" t="s">
        <v>440</v>
      </c>
      <c r="E261" s="77" t="s">
        <v>367</v>
      </c>
      <c r="F261" s="77">
        <v>1</v>
      </c>
    </row>
    <row r="262" spans="1:6" x14ac:dyDescent="0.35">
      <c r="A262" s="77" t="s">
        <v>634</v>
      </c>
      <c r="B262" s="77" t="s">
        <v>602</v>
      </c>
      <c r="C262" s="77" t="s">
        <v>443</v>
      </c>
      <c r="D262" s="77" t="s">
        <v>440</v>
      </c>
      <c r="E262" s="77" t="s">
        <v>367</v>
      </c>
      <c r="F262" s="77">
        <v>1</v>
      </c>
    </row>
    <row r="263" spans="1:6" x14ac:dyDescent="0.35">
      <c r="A263" s="77" t="s">
        <v>635</v>
      </c>
      <c r="B263" s="77" t="s">
        <v>602</v>
      </c>
      <c r="C263" s="77" t="s">
        <v>378</v>
      </c>
      <c r="D263" s="77" t="s">
        <v>366</v>
      </c>
      <c r="E263" s="77" t="s">
        <v>367</v>
      </c>
      <c r="F263" s="77">
        <v>1</v>
      </c>
    </row>
    <row r="264" spans="1:6" x14ac:dyDescent="0.35">
      <c r="A264" s="77" t="s">
        <v>636</v>
      </c>
      <c r="B264" s="77" t="s">
        <v>602</v>
      </c>
      <c r="C264" s="77" t="s">
        <v>637</v>
      </c>
      <c r="D264" s="77" t="s">
        <v>366</v>
      </c>
      <c r="E264" s="77" t="s">
        <v>367</v>
      </c>
      <c r="F264" s="77">
        <v>1</v>
      </c>
    </row>
    <row r="265" spans="1:6" x14ac:dyDescent="0.35">
      <c r="A265" s="77" t="s">
        <v>638</v>
      </c>
      <c r="B265" s="77" t="s">
        <v>602</v>
      </c>
      <c r="C265" s="77" t="s">
        <v>365</v>
      </c>
      <c r="D265" s="77" t="s">
        <v>366</v>
      </c>
      <c r="E265" s="77" t="s">
        <v>367</v>
      </c>
      <c r="F265" s="77">
        <v>1</v>
      </c>
    </row>
    <row r="266" spans="1:6" x14ac:dyDescent="0.35">
      <c r="A266" s="77" t="s">
        <v>639</v>
      </c>
      <c r="B266" s="77" t="s">
        <v>602</v>
      </c>
      <c r="C266" s="77" t="s">
        <v>365</v>
      </c>
      <c r="D266" s="77" t="s">
        <v>366</v>
      </c>
      <c r="E266" s="77" t="s">
        <v>367</v>
      </c>
      <c r="F266" s="77">
        <v>1</v>
      </c>
    </row>
    <row r="267" spans="1:6" x14ac:dyDescent="0.35">
      <c r="A267" s="77" t="s">
        <v>640</v>
      </c>
      <c r="B267" s="77" t="s">
        <v>602</v>
      </c>
      <c r="C267" s="77" t="s">
        <v>637</v>
      </c>
      <c r="D267" s="77" t="s">
        <v>366</v>
      </c>
      <c r="E267" s="77" t="s">
        <v>367</v>
      </c>
      <c r="F267" s="77">
        <v>1</v>
      </c>
    </row>
    <row r="268" spans="1:6" x14ac:dyDescent="0.35">
      <c r="A268" s="77" t="s">
        <v>641</v>
      </c>
      <c r="B268" s="77" t="s">
        <v>602</v>
      </c>
      <c r="C268" s="77" t="s">
        <v>365</v>
      </c>
      <c r="D268" s="77" t="s">
        <v>366</v>
      </c>
      <c r="E268" s="77" t="s">
        <v>367</v>
      </c>
      <c r="F268" s="77">
        <v>1</v>
      </c>
    </row>
    <row r="269" spans="1:6" x14ac:dyDescent="0.35">
      <c r="A269" s="77" t="s">
        <v>642</v>
      </c>
      <c r="B269" s="77" t="s">
        <v>602</v>
      </c>
      <c r="C269" s="77" t="s">
        <v>365</v>
      </c>
      <c r="D269" s="77" t="s">
        <v>366</v>
      </c>
      <c r="E269" s="77" t="s">
        <v>367</v>
      </c>
      <c r="F269" s="77">
        <v>1</v>
      </c>
    </row>
    <row r="270" spans="1:6" x14ac:dyDescent="0.35">
      <c r="A270" s="77" t="s">
        <v>643</v>
      </c>
      <c r="B270" s="77" t="s">
        <v>602</v>
      </c>
      <c r="C270" s="77" t="s">
        <v>365</v>
      </c>
      <c r="D270" s="77" t="s">
        <v>366</v>
      </c>
      <c r="E270" s="77" t="s">
        <v>367</v>
      </c>
      <c r="F270" s="77">
        <v>1</v>
      </c>
    </row>
    <row r="271" spans="1:6" x14ac:dyDescent="0.35">
      <c r="A271" s="77" t="s">
        <v>644</v>
      </c>
      <c r="B271" s="77" t="s">
        <v>602</v>
      </c>
      <c r="C271" s="77" t="s">
        <v>365</v>
      </c>
      <c r="D271" s="77" t="s">
        <v>366</v>
      </c>
      <c r="E271" s="77" t="s">
        <v>367</v>
      </c>
      <c r="F271" s="77">
        <v>1</v>
      </c>
    </row>
    <row r="272" spans="1:6" x14ac:dyDescent="0.35">
      <c r="A272" s="77" t="s">
        <v>645</v>
      </c>
      <c r="B272" s="77" t="s">
        <v>602</v>
      </c>
      <c r="C272" s="77" t="s">
        <v>365</v>
      </c>
      <c r="D272" s="77" t="s">
        <v>366</v>
      </c>
      <c r="E272" s="77" t="s">
        <v>367</v>
      </c>
      <c r="F272" s="77">
        <v>1</v>
      </c>
    </row>
    <row r="273" spans="1:6" x14ac:dyDescent="0.35">
      <c r="A273" s="77" t="s">
        <v>646</v>
      </c>
      <c r="B273" s="77" t="s">
        <v>602</v>
      </c>
      <c r="C273" s="77" t="s">
        <v>637</v>
      </c>
      <c r="D273" s="77" t="s">
        <v>366</v>
      </c>
      <c r="E273" s="77" t="s">
        <v>367</v>
      </c>
      <c r="F273" s="77">
        <v>1</v>
      </c>
    </row>
    <row r="274" spans="1:6" x14ac:dyDescent="0.35">
      <c r="A274" s="77" t="s">
        <v>647</v>
      </c>
      <c r="B274" s="77" t="s">
        <v>602</v>
      </c>
      <c r="C274" s="77" t="s">
        <v>365</v>
      </c>
      <c r="D274" s="77" t="s">
        <v>366</v>
      </c>
      <c r="E274" s="77" t="s">
        <v>367</v>
      </c>
      <c r="F274" s="77">
        <v>1</v>
      </c>
    </row>
    <row r="275" spans="1:6" x14ac:dyDescent="0.35">
      <c r="A275" s="77" t="s">
        <v>648</v>
      </c>
      <c r="B275" s="77" t="s">
        <v>602</v>
      </c>
      <c r="C275" s="77" t="s">
        <v>637</v>
      </c>
      <c r="D275" s="77" t="s">
        <v>366</v>
      </c>
      <c r="E275" s="77" t="s">
        <v>367</v>
      </c>
      <c r="F275" s="77">
        <v>1</v>
      </c>
    </row>
    <row r="276" spans="1:6" x14ac:dyDescent="0.35">
      <c r="A276" s="77" t="s">
        <v>649</v>
      </c>
      <c r="B276" s="77" t="s">
        <v>602</v>
      </c>
      <c r="C276" s="77" t="s">
        <v>637</v>
      </c>
      <c r="D276" s="77" t="s">
        <v>366</v>
      </c>
      <c r="E276" s="77" t="s">
        <v>367</v>
      </c>
      <c r="F276" s="77">
        <v>1</v>
      </c>
    </row>
    <row r="277" spans="1:6" x14ac:dyDescent="0.35">
      <c r="A277" s="77" t="s">
        <v>650</v>
      </c>
      <c r="B277" s="77" t="s">
        <v>602</v>
      </c>
      <c r="C277" s="77" t="s">
        <v>637</v>
      </c>
      <c r="D277" s="77" t="s">
        <v>366</v>
      </c>
      <c r="E277" s="77" t="s">
        <v>367</v>
      </c>
      <c r="F277" s="77">
        <v>1</v>
      </c>
    </row>
    <row r="278" spans="1:6" x14ac:dyDescent="0.35">
      <c r="A278" s="77" t="s">
        <v>651</v>
      </c>
      <c r="B278" s="77" t="s">
        <v>602</v>
      </c>
      <c r="C278" s="77" t="s">
        <v>637</v>
      </c>
      <c r="D278" s="77" t="s">
        <v>366</v>
      </c>
      <c r="E278" s="77" t="s">
        <v>367</v>
      </c>
      <c r="F278" s="77">
        <v>1</v>
      </c>
    </row>
    <row r="279" spans="1:6" x14ac:dyDescent="0.35">
      <c r="A279" s="77" t="s">
        <v>652</v>
      </c>
      <c r="B279" s="77" t="s">
        <v>602</v>
      </c>
      <c r="C279" s="77" t="s">
        <v>637</v>
      </c>
      <c r="D279" s="77" t="s">
        <v>366</v>
      </c>
      <c r="E279" s="77" t="s">
        <v>367</v>
      </c>
      <c r="F279" s="77">
        <v>1</v>
      </c>
    </row>
    <row r="280" spans="1:6" x14ac:dyDescent="0.35">
      <c r="A280" s="77" t="s">
        <v>653</v>
      </c>
      <c r="B280" s="77" t="s">
        <v>602</v>
      </c>
      <c r="C280" s="77" t="s">
        <v>637</v>
      </c>
      <c r="D280" s="77" t="s">
        <v>366</v>
      </c>
      <c r="E280" s="77" t="s">
        <v>367</v>
      </c>
      <c r="F280" s="77">
        <v>1</v>
      </c>
    </row>
    <row r="281" spans="1:6" x14ac:dyDescent="0.35">
      <c r="A281" s="77" t="s">
        <v>654</v>
      </c>
      <c r="B281" s="77" t="s">
        <v>602</v>
      </c>
      <c r="C281" s="77" t="s">
        <v>655</v>
      </c>
      <c r="D281" s="77" t="s">
        <v>440</v>
      </c>
      <c r="E281" s="77" t="s">
        <v>367</v>
      </c>
      <c r="F281" s="77">
        <v>1</v>
      </c>
    </row>
    <row r="282" spans="1:6" x14ac:dyDescent="0.35">
      <c r="A282" s="77" t="s">
        <v>656</v>
      </c>
      <c r="B282" s="77" t="s">
        <v>602</v>
      </c>
      <c r="C282" s="77" t="s">
        <v>655</v>
      </c>
      <c r="D282" s="77" t="s">
        <v>440</v>
      </c>
      <c r="E282" s="77" t="s">
        <v>367</v>
      </c>
      <c r="F282" s="77">
        <v>1</v>
      </c>
    </row>
    <row r="283" spans="1:6" x14ac:dyDescent="0.35">
      <c r="A283" s="77" t="s">
        <v>657</v>
      </c>
      <c r="B283" s="77" t="s">
        <v>602</v>
      </c>
      <c r="C283" s="77" t="s">
        <v>655</v>
      </c>
      <c r="D283" s="77" t="s">
        <v>440</v>
      </c>
      <c r="E283" s="77" t="s">
        <v>367</v>
      </c>
      <c r="F283" s="77">
        <v>1</v>
      </c>
    </row>
    <row r="284" spans="1:6" x14ac:dyDescent="0.35">
      <c r="A284" s="77" t="s">
        <v>658</v>
      </c>
      <c r="B284" s="77" t="s">
        <v>602</v>
      </c>
      <c r="C284" s="77" t="s">
        <v>655</v>
      </c>
      <c r="D284" s="77" t="s">
        <v>440</v>
      </c>
      <c r="E284" s="77" t="s">
        <v>367</v>
      </c>
      <c r="F284" s="77">
        <v>1</v>
      </c>
    </row>
    <row r="285" spans="1:6" x14ac:dyDescent="0.35">
      <c r="A285" s="77" t="s">
        <v>659</v>
      </c>
      <c r="B285" s="77" t="s">
        <v>602</v>
      </c>
      <c r="C285" s="77" t="s">
        <v>655</v>
      </c>
      <c r="D285" s="77" t="s">
        <v>440</v>
      </c>
      <c r="E285" s="77" t="s">
        <v>367</v>
      </c>
      <c r="F285" s="77">
        <v>1</v>
      </c>
    </row>
    <row r="286" spans="1:6" x14ac:dyDescent="0.35">
      <c r="A286" s="77" t="s">
        <v>660</v>
      </c>
      <c r="B286" s="77" t="s">
        <v>602</v>
      </c>
      <c r="C286" s="77" t="s">
        <v>655</v>
      </c>
      <c r="D286" s="77" t="s">
        <v>440</v>
      </c>
      <c r="E286" s="77" t="s">
        <v>367</v>
      </c>
      <c r="F286" s="77">
        <v>1</v>
      </c>
    </row>
    <row r="287" spans="1:6" x14ac:dyDescent="0.35">
      <c r="A287" s="77" t="s">
        <v>661</v>
      </c>
      <c r="B287" s="77" t="s">
        <v>602</v>
      </c>
      <c r="C287" s="77" t="s">
        <v>655</v>
      </c>
      <c r="D287" s="77" t="s">
        <v>440</v>
      </c>
      <c r="E287" s="77" t="s">
        <v>367</v>
      </c>
      <c r="F287" s="77">
        <v>1</v>
      </c>
    </row>
    <row r="288" spans="1:6" x14ac:dyDescent="0.35">
      <c r="A288" s="77" t="s">
        <v>662</v>
      </c>
      <c r="B288" s="77" t="s">
        <v>602</v>
      </c>
      <c r="C288" s="77" t="s">
        <v>655</v>
      </c>
      <c r="D288" s="77" t="s">
        <v>440</v>
      </c>
      <c r="E288" s="77" t="s">
        <v>367</v>
      </c>
      <c r="F288" s="77">
        <v>1</v>
      </c>
    </row>
    <row r="289" spans="1:6" x14ac:dyDescent="0.35">
      <c r="A289" s="77" t="s">
        <v>663</v>
      </c>
      <c r="B289" s="77" t="s">
        <v>602</v>
      </c>
      <c r="C289" s="77" t="s">
        <v>655</v>
      </c>
      <c r="D289" s="77" t="s">
        <v>440</v>
      </c>
      <c r="E289" s="77" t="s">
        <v>367</v>
      </c>
      <c r="F289" s="77">
        <v>1</v>
      </c>
    </row>
    <row r="290" spans="1:6" x14ac:dyDescent="0.35">
      <c r="A290" s="77" t="s">
        <v>664</v>
      </c>
      <c r="B290" s="77" t="s">
        <v>602</v>
      </c>
      <c r="C290" s="77" t="s">
        <v>655</v>
      </c>
      <c r="D290" s="77" t="s">
        <v>440</v>
      </c>
      <c r="E290" s="77" t="s">
        <v>367</v>
      </c>
      <c r="F290" s="77">
        <v>1</v>
      </c>
    </row>
    <row r="291" spans="1:6" x14ac:dyDescent="0.35">
      <c r="A291" s="77" t="s">
        <v>665</v>
      </c>
      <c r="B291" s="77" t="s">
        <v>602</v>
      </c>
      <c r="C291" s="77" t="s">
        <v>655</v>
      </c>
      <c r="D291" s="77" t="s">
        <v>440</v>
      </c>
      <c r="E291" s="77" t="s">
        <v>367</v>
      </c>
      <c r="F291" s="77">
        <v>1</v>
      </c>
    </row>
    <row r="292" spans="1:6" x14ac:dyDescent="0.35">
      <c r="A292" s="77" t="s">
        <v>666</v>
      </c>
      <c r="B292" s="77" t="s">
        <v>602</v>
      </c>
      <c r="C292" s="77" t="s">
        <v>655</v>
      </c>
      <c r="D292" s="77" t="s">
        <v>440</v>
      </c>
      <c r="E292" s="77" t="s">
        <v>367</v>
      </c>
      <c r="F292" s="77">
        <v>1</v>
      </c>
    </row>
    <row r="293" spans="1:6" x14ac:dyDescent="0.35">
      <c r="A293" s="77" t="s">
        <v>667</v>
      </c>
      <c r="B293" s="77" t="s">
        <v>602</v>
      </c>
      <c r="C293" s="77" t="s">
        <v>655</v>
      </c>
      <c r="D293" s="77" t="s">
        <v>440</v>
      </c>
      <c r="E293" s="77" t="s">
        <v>367</v>
      </c>
      <c r="F293" s="77">
        <v>1</v>
      </c>
    </row>
    <row r="294" spans="1:6" x14ac:dyDescent="0.35">
      <c r="A294" s="77" t="s">
        <v>668</v>
      </c>
      <c r="B294" s="77" t="s">
        <v>602</v>
      </c>
      <c r="C294" s="77" t="s">
        <v>655</v>
      </c>
      <c r="D294" s="77" t="s">
        <v>440</v>
      </c>
      <c r="E294" s="77" t="s">
        <v>367</v>
      </c>
      <c r="F294" s="77">
        <v>1</v>
      </c>
    </row>
    <row r="295" spans="1:6" x14ac:dyDescent="0.35">
      <c r="A295" s="77" t="s">
        <v>669</v>
      </c>
      <c r="B295" s="77" t="s">
        <v>602</v>
      </c>
      <c r="C295" s="77" t="s">
        <v>655</v>
      </c>
      <c r="D295" s="77" t="s">
        <v>440</v>
      </c>
      <c r="E295" s="77" t="s">
        <v>367</v>
      </c>
      <c r="F295" s="77">
        <v>1</v>
      </c>
    </row>
    <row r="296" spans="1:6" x14ac:dyDescent="0.35">
      <c r="A296" s="77" t="s">
        <v>670</v>
      </c>
      <c r="B296" s="77" t="s">
        <v>602</v>
      </c>
      <c r="C296" s="77" t="s">
        <v>655</v>
      </c>
      <c r="D296" s="77" t="s">
        <v>440</v>
      </c>
      <c r="E296" s="77" t="s">
        <v>367</v>
      </c>
      <c r="F296" s="77">
        <v>1</v>
      </c>
    </row>
    <row r="297" spans="1:6" x14ac:dyDescent="0.35">
      <c r="A297" s="77" t="s">
        <v>671</v>
      </c>
      <c r="B297" s="77" t="s">
        <v>602</v>
      </c>
      <c r="C297" s="77" t="s">
        <v>365</v>
      </c>
      <c r="D297" s="77" t="s">
        <v>366</v>
      </c>
      <c r="E297" s="77" t="s">
        <v>367</v>
      </c>
      <c r="F297" s="77">
        <v>1</v>
      </c>
    </row>
    <row r="298" spans="1:6" x14ac:dyDescent="0.35">
      <c r="A298" s="77" t="s">
        <v>672</v>
      </c>
      <c r="B298" s="77" t="s">
        <v>602</v>
      </c>
      <c r="C298" s="77" t="s">
        <v>637</v>
      </c>
      <c r="D298" s="77" t="s">
        <v>366</v>
      </c>
      <c r="E298" s="77" t="s">
        <v>367</v>
      </c>
      <c r="F298" s="77">
        <v>1</v>
      </c>
    </row>
    <row r="299" spans="1:6" x14ac:dyDescent="0.35">
      <c r="A299" s="77" t="s">
        <v>673</v>
      </c>
      <c r="B299" s="77" t="s">
        <v>602</v>
      </c>
      <c r="C299" s="77" t="s">
        <v>365</v>
      </c>
      <c r="D299" s="77" t="s">
        <v>366</v>
      </c>
      <c r="E299" s="77" t="s">
        <v>367</v>
      </c>
      <c r="F299" s="77">
        <v>1</v>
      </c>
    </row>
    <row r="300" spans="1:6" x14ac:dyDescent="0.35">
      <c r="A300" s="77" t="s">
        <v>674</v>
      </c>
      <c r="B300" s="77" t="s">
        <v>602</v>
      </c>
      <c r="C300" s="77" t="s">
        <v>655</v>
      </c>
      <c r="D300" s="77" t="s">
        <v>440</v>
      </c>
      <c r="E300" s="77" t="s">
        <v>367</v>
      </c>
      <c r="F300" s="77">
        <v>1</v>
      </c>
    </row>
    <row r="301" spans="1:6" x14ac:dyDescent="0.35">
      <c r="A301" s="77" t="s">
        <v>675</v>
      </c>
      <c r="B301" s="77" t="s">
        <v>602</v>
      </c>
      <c r="C301" s="77" t="s">
        <v>655</v>
      </c>
      <c r="D301" s="77" t="s">
        <v>440</v>
      </c>
      <c r="E301" s="77" t="s">
        <v>367</v>
      </c>
      <c r="F301" s="77">
        <v>1</v>
      </c>
    </row>
    <row r="302" spans="1:6" x14ac:dyDescent="0.35">
      <c r="A302" s="77" t="s">
        <v>676</v>
      </c>
      <c r="B302" s="77" t="s">
        <v>602</v>
      </c>
      <c r="C302" s="77" t="s">
        <v>637</v>
      </c>
      <c r="D302" s="77" t="s">
        <v>366</v>
      </c>
      <c r="E302" s="77" t="s">
        <v>367</v>
      </c>
      <c r="F302" s="77">
        <v>1</v>
      </c>
    </row>
    <row r="303" spans="1:6" x14ac:dyDescent="0.35">
      <c r="A303" s="77" t="s">
        <v>677</v>
      </c>
      <c r="B303" s="77" t="s">
        <v>602</v>
      </c>
      <c r="C303" s="77" t="s">
        <v>655</v>
      </c>
      <c r="D303" s="77" t="s">
        <v>440</v>
      </c>
      <c r="E303" s="77" t="s">
        <v>367</v>
      </c>
      <c r="F303" s="77">
        <v>1</v>
      </c>
    </row>
    <row r="304" spans="1:6" x14ac:dyDescent="0.35">
      <c r="A304" s="77" t="s">
        <v>678</v>
      </c>
      <c r="B304" s="77" t="s">
        <v>602</v>
      </c>
      <c r="C304" s="77" t="s">
        <v>378</v>
      </c>
      <c r="D304" s="77" t="s">
        <v>440</v>
      </c>
      <c r="E304" s="77" t="s">
        <v>367</v>
      </c>
      <c r="F304" s="77">
        <v>1</v>
      </c>
    </row>
    <row r="305" spans="1:6" x14ac:dyDescent="0.35">
      <c r="A305" s="77" t="s">
        <v>679</v>
      </c>
      <c r="B305" s="77" t="s">
        <v>602</v>
      </c>
      <c r="C305" s="77" t="s">
        <v>378</v>
      </c>
      <c r="D305" s="77" t="s">
        <v>440</v>
      </c>
      <c r="E305" s="77" t="s">
        <v>367</v>
      </c>
      <c r="F305" s="77">
        <v>1</v>
      </c>
    </row>
    <row r="306" spans="1:6" x14ac:dyDescent="0.35">
      <c r="A306" s="77" t="s">
        <v>680</v>
      </c>
      <c r="B306" s="77" t="s">
        <v>602</v>
      </c>
      <c r="C306" s="77" t="s">
        <v>378</v>
      </c>
      <c r="D306" s="77" t="s">
        <v>440</v>
      </c>
      <c r="E306" s="77" t="s">
        <v>367</v>
      </c>
      <c r="F306" s="77">
        <v>1</v>
      </c>
    </row>
    <row r="307" spans="1:6" x14ac:dyDescent="0.35">
      <c r="A307" s="77" t="s">
        <v>681</v>
      </c>
      <c r="B307" s="77" t="s">
        <v>602</v>
      </c>
      <c r="C307" s="77" t="s">
        <v>655</v>
      </c>
      <c r="D307" s="77" t="s">
        <v>440</v>
      </c>
      <c r="E307" s="77" t="s">
        <v>367</v>
      </c>
      <c r="F307" s="77">
        <v>1</v>
      </c>
    </row>
    <row r="308" spans="1:6" x14ac:dyDescent="0.35">
      <c r="A308" s="77" t="s">
        <v>682</v>
      </c>
      <c r="B308" s="77" t="s">
        <v>602</v>
      </c>
      <c r="C308" s="77" t="s">
        <v>655</v>
      </c>
      <c r="D308" s="77" t="s">
        <v>440</v>
      </c>
      <c r="E308" s="77" t="s">
        <v>367</v>
      </c>
      <c r="F308" s="77">
        <v>1</v>
      </c>
    </row>
    <row r="309" spans="1:6" x14ac:dyDescent="0.35">
      <c r="A309" s="77" t="s">
        <v>683</v>
      </c>
      <c r="B309" s="77" t="s">
        <v>602</v>
      </c>
      <c r="C309" s="77" t="s">
        <v>655</v>
      </c>
      <c r="D309" s="77" t="s">
        <v>440</v>
      </c>
      <c r="E309" s="77" t="s">
        <v>367</v>
      </c>
      <c r="F309" s="77">
        <v>1</v>
      </c>
    </row>
    <row r="310" spans="1:6" x14ac:dyDescent="0.35">
      <c r="A310" s="77" t="s">
        <v>684</v>
      </c>
      <c r="B310" s="77" t="s">
        <v>602</v>
      </c>
      <c r="C310" s="77" t="s">
        <v>655</v>
      </c>
      <c r="D310" s="77" t="s">
        <v>440</v>
      </c>
      <c r="E310" s="77" t="s">
        <v>367</v>
      </c>
      <c r="F310" s="77">
        <v>1</v>
      </c>
    </row>
    <row r="311" spans="1:6" x14ac:dyDescent="0.35">
      <c r="A311" s="77" t="s">
        <v>685</v>
      </c>
      <c r="B311" s="77" t="s">
        <v>602</v>
      </c>
      <c r="C311" s="77" t="s">
        <v>378</v>
      </c>
      <c r="D311" s="77" t="s">
        <v>440</v>
      </c>
      <c r="E311" s="77" t="s">
        <v>367</v>
      </c>
      <c r="F311" s="77">
        <v>1</v>
      </c>
    </row>
    <row r="312" spans="1:6" x14ac:dyDescent="0.35">
      <c r="A312" s="77" t="s">
        <v>686</v>
      </c>
      <c r="B312" s="77" t="s">
        <v>602</v>
      </c>
      <c r="C312" s="77" t="s">
        <v>637</v>
      </c>
      <c r="D312" s="77" t="s">
        <v>366</v>
      </c>
      <c r="E312" s="77" t="s">
        <v>367</v>
      </c>
      <c r="F312" s="77">
        <v>1</v>
      </c>
    </row>
    <row r="313" spans="1:6" x14ac:dyDescent="0.35">
      <c r="A313" s="77" t="s">
        <v>687</v>
      </c>
      <c r="B313" s="77" t="s">
        <v>602</v>
      </c>
      <c r="C313" s="77" t="s">
        <v>365</v>
      </c>
      <c r="D313" s="77" t="s">
        <v>366</v>
      </c>
      <c r="E313" s="77" t="s">
        <v>367</v>
      </c>
      <c r="F313" s="77">
        <v>1</v>
      </c>
    </row>
    <row r="314" spans="1:6" x14ac:dyDescent="0.35">
      <c r="A314" s="77" t="s">
        <v>688</v>
      </c>
      <c r="B314" s="77" t="s">
        <v>602</v>
      </c>
      <c r="C314" s="77" t="s">
        <v>365</v>
      </c>
      <c r="D314" s="77" t="s">
        <v>366</v>
      </c>
      <c r="E314" s="77" t="s">
        <v>367</v>
      </c>
      <c r="F314" s="77">
        <v>1</v>
      </c>
    </row>
    <row r="315" spans="1:6" x14ac:dyDescent="0.35">
      <c r="A315" s="77" t="s">
        <v>689</v>
      </c>
      <c r="B315" s="77" t="s">
        <v>602</v>
      </c>
      <c r="C315" s="77" t="s">
        <v>378</v>
      </c>
      <c r="D315" s="77" t="s">
        <v>366</v>
      </c>
      <c r="E315" s="77" t="s">
        <v>367</v>
      </c>
      <c r="F315" s="77">
        <v>1</v>
      </c>
    </row>
    <row r="316" spans="1:6" x14ac:dyDescent="0.35">
      <c r="A316" s="77" t="s">
        <v>690</v>
      </c>
      <c r="B316" s="77" t="s">
        <v>602</v>
      </c>
      <c r="C316" s="77" t="s">
        <v>365</v>
      </c>
      <c r="D316" s="77" t="s">
        <v>366</v>
      </c>
      <c r="E316" s="77" t="s">
        <v>367</v>
      </c>
      <c r="F316" s="77">
        <v>1</v>
      </c>
    </row>
    <row r="317" spans="1:6" x14ac:dyDescent="0.35">
      <c r="A317" s="77" t="s">
        <v>691</v>
      </c>
      <c r="B317" s="77" t="s">
        <v>602</v>
      </c>
      <c r="C317" s="77" t="s">
        <v>365</v>
      </c>
      <c r="D317" s="77" t="s">
        <v>366</v>
      </c>
      <c r="E317" s="77" t="s">
        <v>367</v>
      </c>
      <c r="F317" s="77">
        <v>1</v>
      </c>
    </row>
    <row r="318" spans="1:6" x14ac:dyDescent="0.35">
      <c r="A318" s="77" t="s">
        <v>692</v>
      </c>
      <c r="B318" s="77" t="s">
        <v>602</v>
      </c>
      <c r="C318" s="77" t="s">
        <v>365</v>
      </c>
      <c r="D318" s="77" t="s">
        <v>366</v>
      </c>
      <c r="E318" s="77" t="s">
        <v>367</v>
      </c>
      <c r="F318" s="77">
        <v>1</v>
      </c>
    </row>
    <row r="319" spans="1:6" x14ac:dyDescent="0.35">
      <c r="A319" s="77" t="s">
        <v>693</v>
      </c>
      <c r="B319" s="77" t="s">
        <v>602</v>
      </c>
      <c r="C319" s="77" t="s">
        <v>365</v>
      </c>
      <c r="D319" s="77" t="s">
        <v>366</v>
      </c>
      <c r="E319" s="77" t="s">
        <v>367</v>
      </c>
      <c r="F319" s="77">
        <v>1</v>
      </c>
    </row>
    <row r="320" spans="1:6" x14ac:dyDescent="0.35">
      <c r="A320" s="77" t="s">
        <v>694</v>
      </c>
      <c r="B320" s="77" t="s">
        <v>602</v>
      </c>
      <c r="C320" s="77" t="s">
        <v>365</v>
      </c>
      <c r="D320" s="77" t="s">
        <v>366</v>
      </c>
      <c r="E320" s="77" t="s">
        <v>367</v>
      </c>
      <c r="F320" s="77">
        <v>1</v>
      </c>
    </row>
    <row r="321" spans="1:6" x14ac:dyDescent="0.35">
      <c r="A321" s="77" t="s">
        <v>695</v>
      </c>
      <c r="B321" s="77" t="s">
        <v>602</v>
      </c>
      <c r="C321" s="77" t="s">
        <v>365</v>
      </c>
      <c r="D321" s="77" t="s">
        <v>366</v>
      </c>
      <c r="E321" s="77" t="s">
        <v>367</v>
      </c>
      <c r="F321" s="77">
        <v>1</v>
      </c>
    </row>
    <row r="322" spans="1:6" x14ac:dyDescent="0.35">
      <c r="A322" s="77" t="s">
        <v>696</v>
      </c>
      <c r="B322" s="77" t="s">
        <v>602</v>
      </c>
      <c r="C322" s="77" t="s">
        <v>365</v>
      </c>
      <c r="D322" s="77" t="s">
        <v>366</v>
      </c>
      <c r="E322" s="77" t="s">
        <v>367</v>
      </c>
      <c r="F322" s="77">
        <v>1</v>
      </c>
    </row>
    <row r="323" spans="1:6" x14ac:dyDescent="0.35">
      <c r="A323" s="77" t="s">
        <v>697</v>
      </c>
      <c r="B323" s="77" t="s">
        <v>602</v>
      </c>
      <c r="C323" s="77" t="s">
        <v>365</v>
      </c>
      <c r="D323" s="77" t="s">
        <v>366</v>
      </c>
      <c r="E323" s="77" t="s">
        <v>367</v>
      </c>
      <c r="F323" s="77">
        <v>1</v>
      </c>
    </row>
    <row r="324" spans="1:6" x14ac:dyDescent="0.35">
      <c r="A324" s="77" t="s">
        <v>698</v>
      </c>
      <c r="B324" s="77" t="s">
        <v>602</v>
      </c>
      <c r="C324" s="77" t="s">
        <v>365</v>
      </c>
      <c r="D324" s="77" t="s">
        <v>366</v>
      </c>
      <c r="E324" s="77" t="s">
        <v>367</v>
      </c>
      <c r="F324" s="77">
        <v>1</v>
      </c>
    </row>
    <row r="325" spans="1:6" x14ac:dyDescent="0.35">
      <c r="A325" s="77" t="s">
        <v>699</v>
      </c>
      <c r="B325" s="77" t="s">
        <v>602</v>
      </c>
      <c r="C325" s="77" t="s">
        <v>365</v>
      </c>
      <c r="D325" s="77" t="s">
        <v>366</v>
      </c>
      <c r="E325" s="77" t="s">
        <v>367</v>
      </c>
      <c r="F325" s="77">
        <v>1</v>
      </c>
    </row>
    <row r="326" spans="1:6" x14ac:dyDescent="0.35">
      <c r="A326" s="77" t="s">
        <v>700</v>
      </c>
      <c r="B326" s="77" t="s">
        <v>602</v>
      </c>
      <c r="C326" s="77" t="s">
        <v>365</v>
      </c>
      <c r="D326" s="77" t="s">
        <v>366</v>
      </c>
      <c r="E326" s="77" t="s">
        <v>367</v>
      </c>
      <c r="F326" s="77">
        <v>1</v>
      </c>
    </row>
    <row r="327" spans="1:6" x14ac:dyDescent="0.35">
      <c r="A327" s="77" t="s">
        <v>701</v>
      </c>
      <c r="B327" s="77" t="s">
        <v>602</v>
      </c>
      <c r="C327" s="77" t="s">
        <v>365</v>
      </c>
      <c r="D327" s="77" t="s">
        <v>366</v>
      </c>
      <c r="E327" s="77" t="s">
        <v>367</v>
      </c>
      <c r="F327" s="77">
        <v>1</v>
      </c>
    </row>
    <row r="328" spans="1:6" x14ac:dyDescent="0.35">
      <c r="A328" s="77" t="s">
        <v>702</v>
      </c>
      <c r="B328" s="77" t="s">
        <v>602</v>
      </c>
      <c r="C328" s="77" t="s">
        <v>365</v>
      </c>
      <c r="D328" s="77" t="s">
        <v>366</v>
      </c>
      <c r="E328" s="77" t="s">
        <v>367</v>
      </c>
      <c r="F328" s="77">
        <v>1</v>
      </c>
    </row>
    <row r="329" spans="1:6" x14ac:dyDescent="0.35">
      <c r="A329" s="77" t="s">
        <v>703</v>
      </c>
      <c r="B329" s="77" t="s">
        <v>602</v>
      </c>
      <c r="C329" s="77" t="s">
        <v>365</v>
      </c>
      <c r="D329" s="77" t="s">
        <v>366</v>
      </c>
      <c r="E329" s="77" t="s">
        <v>367</v>
      </c>
      <c r="F329" s="77">
        <v>1</v>
      </c>
    </row>
    <row r="330" spans="1:6" x14ac:dyDescent="0.35">
      <c r="A330" s="77" t="s">
        <v>704</v>
      </c>
      <c r="B330" s="77" t="s">
        <v>602</v>
      </c>
      <c r="C330" s="77" t="s">
        <v>365</v>
      </c>
      <c r="D330" s="77" t="s">
        <v>366</v>
      </c>
      <c r="E330" s="77" t="s">
        <v>367</v>
      </c>
      <c r="F330" s="77">
        <v>1</v>
      </c>
    </row>
    <row r="331" spans="1:6" x14ac:dyDescent="0.35">
      <c r="A331" s="77" t="s">
        <v>705</v>
      </c>
      <c r="B331" s="77" t="s">
        <v>602</v>
      </c>
      <c r="C331" s="77" t="s">
        <v>365</v>
      </c>
      <c r="D331" s="77" t="s">
        <v>366</v>
      </c>
      <c r="E331" s="77" t="s">
        <v>367</v>
      </c>
      <c r="F331" s="77">
        <v>1</v>
      </c>
    </row>
    <row r="332" spans="1:6" x14ac:dyDescent="0.35">
      <c r="A332" s="77" t="s">
        <v>706</v>
      </c>
      <c r="B332" s="77" t="s">
        <v>602</v>
      </c>
      <c r="C332" s="77" t="s">
        <v>365</v>
      </c>
      <c r="D332" s="77" t="s">
        <v>366</v>
      </c>
      <c r="E332" s="77" t="s">
        <v>367</v>
      </c>
      <c r="F332" s="77">
        <v>1</v>
      </c>
    </row>
    <row r="333" spans="1:6" x14ac:dyDescent="0.35">
      <c r="A333" s="77" t="s">
        <v>707</v>
      </c>
      <c r="B333" s="77" t="s">
        <v>602</v>
      </c>
      <c r="C333" s="77" t="s">
        <v>365</v>
      </c>
      <c r="D333" s="77" t="s">
        <v>366</v>
      </c>
      <c r="E333" s="77" t="s">
        <v>367</v>
      </c>
      <c r="F333" s="77">
        <v>1</v>
      </c>
    </row>
    <row r="334" spans="1:6" x14ac:dyDescent="0.35">
      <c r="A334" s="77" t="s">
        <v>708</v>
      </c>
      <c r="B334" s="77" t="s">
        <v>602</v>
      </c>
      <c r="C334" s="77" t="s">
        <v>365</v>
      </c>
      <c r="D334" s="77" t="s">
        <v>366</v>
      </c>
      <c r="E334" s="77" t="s">
        <v>367</v>
      </c>
      <c r="F334" s="77">
        <v>1</v>
      </c>
    </row>
    <row r="335" spans="1:6" x14ac:dyDescent="0.35">
      <c r="A335" s="77" t="s">
        <v>709</v>
      </c>
      <c r="B335" s="77" t="s">
        <v>710</v>
      </c>
      <c r="C335" s="77" t="s">
        <v>711</v>
      </c>
      <c r="D335" s="77" t="s">
        <v>366</v>
      </c>
      <c r="E335" s="77" t="s">
        <v>367</v>
      </c>
      <c r="F335" s="77">
        <v>1</v>
      </c>
    </row>
    <row r="336" spans="1:6" x14ac:dyDescent="0.35">
      <c r="A336" s="77" t="s">
        <v>712</v>
      </c>
      <c r="B336" s="77" t="s">
        <v>710</v>
      </c>
      <c r="C336" s="77" t="s">
        <v>711</v>
      </c>
      <c r="D336" s="77" t="s">
        <v>366</v>
      </c>
      <c r="E336" s="77" t="s">
        <v>367</v>
      </c>
      <c r="F336" s="77">
        <v>1</v>
      </c>
    </row>
    <row r="337" spans="1:6" x14ac:dyDescent="0.35">
      <c r="A337" s="77" t="s">
        <v>713</v>
      </c>
      <c r="B337" s="77" t="s">
        <v>710</v>
      </c>
      <c r="C337" s="77" t="s">
        <v>655</v>
      </c>
      <c r="D337" s="77" t="s">
        <v>366</v>
      </c>
      <c r="E337" s="77" t="s">
        <v>367</v>
      </c>
      <c r="F337" s="77">
        <v>1</v>
      </c>
    </row>
    <row r="338" spans="1:6" x14ac:dyDescent="0.35">
      <c r="A338" s="77" t="s">
        <v>714</v>
      </c>
      <c r="B338" s="77" t="s">
        <v>710</v>
      </c>
      <c r="C338" s="77" t="s">
        <v>655</v>
      </c>
      <c r="D338" s="77" t="s">
        <v>366</v>
      </c>
      <c r="E338" s="77" t="s">
        <v>367</v>
      </c>
      <c r="F338" s="77">
        <v>1</v>
      </c>
    </row>
    <row r="339" spans="1:6" x14ac:dyDescent="0.35">
      <c r="A339" s="77" t="s">
        <v>715</v>
      </c>
      <c r="B339" s="77" t="s">
        <v>710</v>
      </c>
      <c r="C339" s="77" t="s">
        <v>655</v>
      </c>
      <c r="D339" s="77" t="s">
        <v>366</v>
      </c>
      <c r="E339" s="77" t="s">
        <v>367</v>
      </c>
      <c r="F339" s="77">
        <v>1</v>
      </c>
    </row>
    <row r="340" spans="1:6" x14ac:dyDescent="0.35">
      <c r="A340" s="77" t="s">
        <v>716</v>
      </c>
      <c r="B340" s="77" t="s">
        <v>710</v>
      </c>
      <c r="C340" s="77" t="s">
        <v>655</v>
      </c>
      <c r="D340" s="77" t="s">
        <v>366</v>
      </c>
      <c r="E340" s="77" t="s">
        <v>367</v>
      </c>
      <c r="F340" s="77">
        <v>1</v>
      </c>
    </row>
    <row r="341" spans="1:6" x14ac:dyDescent="0.35">
      <c r="A341" s="77" t="s">
        <v>717</v>
      </c>
      <c r="B341" s="77" t="s">
        <v>710</v>
      </c>
      <c r="C341" s="77" t="s">
        <v>655</v>
      </c>
      <c r="D341" s="77" t="s">
        <v>366</v>
      </c>
      <c r="E341" s="77" t="s">
        <v>367</v>
      </c>
      <c r="F341" s="77">
        <v>1</v>
      </c>
    </row>
    <row r="342" spans="1:6" x14ac:dyDescent="0.35">
      <c r="A342" s="77" t="s">
        <v>718</v>
      </c>
      <c r="B342" s="77" t="s">
        <v>710</v>
      </c>
      <c r="C342" s="77" t="s">
        <v>655</v>
      </c>
      <c r="D342" s="77" t="s">
        <v>366</v>
      </c>
      <c r="E342" s="77" t="s">
        <v>367</v>
      </c>
      <c r="F342" s="77">
        <v>1</v>
      </c>
    </row>
    <row r="343" spans="1:6" x14ac:dyDescent="0.35">
      <c r="A343" s="77" t="s">
        <v>719</v>
      </c>
      <c r="B343" s="77" t="s">
        <v>710</v>
      </c>
      <c r="C343" s="77" t="s">
        <v>711</v>
      </c>
      <c r="D343" s="77" t="s">
        <v>366</v>
      </c>
      <c r="E343" s="77" t="s">
        <v>367</v>
      </c>
      <c r="F343" s="77">
        <v>1</v>
      </c>
    </row>
    <row r="344" spans="1:6" x14ac:dyDescent="0.35">
      <c r="A344" s="77" t="s">
        <v>720</v>
      </c>
      <c r="B344" s="77" t="s">
        <v>710</v>
      </c>
      <c r="C344" s="77" t="s">
        <v>655</v>
      </c>
      <c r="D344" s="77" t="s">
        <v>366</v>
      </c>
      <c r="E344" s="77" t="s">
        <v>367</v>
      </c>
      <c r="F344" s="77">
        <v>1</v>
      </c>
    </row>
    <row r="345" spans="1:6" x14ac:dyDescent="0.35">
      <c r="A345" s="77" t="s">
        <v>721</v>
      </c>
      <c r="B345" s="77" t="s">
        <v>710</v>
      </c>
      <c r="C345" s="77" t="s">
        <v>655</v>
      </c>
      <c r="D345" s="77" t="s">
        <v>440</v>
      </c>
      <c r="E345" s="77" t="s">
        <v>367</v>
      </c>
      <c r="F345" s="77">
        <v>1</v>
      </c>
    </row>
    <row r="346" spans="1:6" x14ac:dyDescent="0.35">
      <c r="A346" s="77" t="s">
        <v>722</v>
      </c>
      <c r="B346" s="77" t="s">
        <v>710</v>
      </c>
      <c r="C346" s="77" t="s">
        <v>655</v>
      </c>
      <c r="D346" s="77" t="s">
        <v>366</v>
      </c>
      <c r="E346" s="77" t="s">
        <v>367</v>
      </c>
      <c r="F346" s="77">
        <v>1</v>
      </c>
    </row>
    <row r="347" spans="1:6" x14ac:dyDescent="0.35">
      <c r="A347" s="77" t="s">
        <v>723</v>
      </c>
      <c r="B347" s="77" t="s">
        <v>710</v>
      </c>
      <c r="C347" s="77" t="s">
        <v>655</v>
      </c>
      <c r="D347" s="77" t="s">
        <v>366</v>
      </c>
      <c r="E347" s="77" t="s">
        <v>367</v>
      </c>
      <c r="F347" s="77">
        <v>1</v>
      </c>
    </row>
    <row r="348" spans="1:6" x14ac:dyDescent="0.35">
      <c r="A348" s="77" t="s">
        <v>724</v>
      </c>
      <c r="B348" s="77" t="s">
        <v>710</v>
      </c>
      <c r="C348" s="77" t="s">
        <v>655</v>
      </c>
      <c r="D348" s="77" t="s">
        <v>366</v>
      </c>
      <c r="E348" s="77" t="s">
        <v>367</v>
      </c>
      <c r="F348" s="77">
        <v>1</v>
      </c>
    </row>
    <row r="349" spans="1:6" x14ac:dyDescent="0.35">
      <c r="A349" s="77" t="s">
        <v>725</v>
      </c>
      <c r="B349" s="77" t="s">
        <v>710</v>
      </c>
      <c r="C349" s="77" t="s">
        <v>655</v>
      </c>
      <c r="D349" s="77" t="s">
        <v>366</v>
      </c>
      <c r="E349" s="77" t="s">
        <v>367</v>
      </c>
      <c r="F349" s="77">
        <v>1</v>
      </c>
    </row>
    <row r="350" spans="1:6" x14ac:dyDescent="0.35">
      <c r="A350" s="77" t="s">
        <v>726</v>
      </c>
      <c r="B350" s="77" t="s">
        <v>710</v>
      </c>
      <c r="C350" s="77" t="s">
        <v>655</v>
      </c>
      <c r="D350" s="77" t="s">
        <v>440</v>
      </c>
      <c r="E350" s="77" t="s">
        <v>367</v>
      </c>
      <c r="F350" s="77">
        <v>1</v>
      </c>
    </row>
    <row r="351" spans="1:6" x14ac:dyDescent="0.35">
      <c r="A351" s="77" t="s">
        <v>727</v>
      </c>
      <c r="B351" s="77" t="s">
        <v>710</v>
      </c>
      <c r="C351" s="77" t="s">
        <v>655</v>
      </c>
      <c r="D351" s="77" t="s">
        <v>440</v>
      </c>
      <c r="E351" s="77" t="s">
        <v>367</v>
      </c>
      <c r="F351" s="77">
        <v>1</v>
      </c>
    </row>
    <row r="352" spans="1:6" x14ac:dyDescent="0.35">
      <c r="A352" s="77" t="s">
        <v>728</v>
      </c>
      <c r="B352" s="77" t="s">
        <v>710</v>
      </c>
      <c r="C352" s="77" t="s">
        <v>637</v>
      </c>
      <c r="D352" s="77" t="s">
        <v>366</v>
      </c>
      <c r="E352" s="77" t="s">
        <v>367</v>
      </c>
      <c r="F352" s="77">
        <v>1</v>
      </c>
    </row>
    <row r="353" spans="1:6" x14ac:dyDescent="0.35">
      <c r="A353" s="77" t="s">
        <v>729</v>
      </c>
      <c r="B353" s="77" t="s">
        <v>710</v>
      </c>
      <c r="C353" s="77" t="s">
        <v>711</v>
      </c>
      <c r="D353" s="77" t="s">
        <v>366</v>
      </c>
      <c r="E353" s="77" t="s">
        <v>367</v>
      </c>
      <c r="F353" s="77">
        <v>1</v>
      </c>
    </row>
    <row r="354" spans="1:6" x14ac:dyDescent="0.35">
      <c r="A354" s="77" t="s">
        <v>730</v>
      </c>
      <c r="B354" s="77" t="s">
        <v>710</v>
      </c>
      <c r="C354" s="77" t="s">
        <v>637</v>
      </c>
      <c r="D354" s="77" t="s">
        <v>366</v>
      </c>
      <c r="E354" s="77" t="s">
        <v>367</v>
      </c>
      <c r="F354" s="77">
        <v>1</v>
      </c>
    </row>
    <row r="355" spans="1:6" x14ac:dyDescent="0.35">
      <c r="A355" s="77" t="s">
        <v>731</v>
      </c>
      <c r="B355" s="77" t="s">
        <v>710</v>
      </c>
      <c r="C355" s="77" t="s">
        <v>637</v>
      </c>
      <c r="D355" s="77" t="s">
        <v>366</v>
      </c>
      <c r="E355" s="77" t="s">
        <v>367</v>
      </c>
      <c r="F355" s="77">
        <v>1</v>
      </c>
    </row>
    <row r="356" spans="1:6" x14ac:dyDescent="0.35">
      <c r="A356" s="77" t="s">
        <v>732</v>
      </c>
      <c r="B356" s="77" t="s">
        <v>710</v>
      </c>
      <c r="C356" s="77" t="s">
        <v>637</v>
      </c>
      <c r="D356" s="77" t="s">
        <v>366</v>
      </c>
      <c r="E356" s="77" t="s">
        <v>367</v>
      </c>
      <c r="F356" s="77">
        <v>1</v>
      </c>
    </row>
    <row r="357" spans="1:6" x14ac:dyDescent="0.35">
      <c r="A357" s="77" t="s">
        <v>733</v>
      </c>
      <c r="B357" s="77" t="s">
        <v>710</v>
      </c>
      <c r="C357" s="77" t="s">
        <v>637</v>
      </c>
      <c r="D357" s="77" t="s">
        <v>366</v>
      </c>
      <c r="E357" s="77" t="s">
        <v>367</v>
      </c>
      <c r="F357" s="77">
        <v>1</v>
      </c>
    </row>
    <row r="358" spans="1:6" x14ac:dyDescent="0.35">
      <c r="A358" s="77" t="s">
        <v>734</v>
      </c>
      <c r="B358" s="77" t="s">
        <v>710</v>
      </c>
      <c r="C358" s="77" t="s">
        <v>637</v>
      </c>
      <c r="D358" s="77" t="s">
        <v>366</v>
      </c>
      <c r="E358" s="77" t="s">
        <v>367</v>
      </c>
      <c r="F358" s="77">
        <v>1</v>
      </c>
    </row>
    <row r="359" spans="1:6" x14ac:dyDescent="0.35">
      <c r="A359" s="77" t="s">
        <v>735</v>
      </c>
      <c r="B359" s="77" t="s">
        <v>710</v>
      </c>
      <c r="C359" s="77" t="s">
        <v>637</v>
      </c>
      <c r="D359" s="77" t="s">
        <v>366</v>
      </c>
      <c r="E359" s="77" t="s">
        <v>367</v>
      </c>
      <c r="F359" s="77">
        <v>1</v>
      </c>
    </row>
    <row r="360" spans="1:6" x14ac:dyDescent="0.35">
      <c r="A360" s="77" t="s">
        <v>736</v>
      </c>
      <c r="B360" s="77" t="s">
        <v>710</v>
      </c>
      <c r="C360" s="77" t="s">
        <v>637</v>
      </c>
      <c r="D360" s="77" t="s">
        <v>366</v>
      </c>
      <c r="E360" s="77" t="s">
        <v>367</v>
      </c>
      <c r="F360" s="77">
        <v>1</v>
      </c>
    </row>
    <row r="361" spans="1:6" x14ac:dyDescent="0.35">
      <c r="A361" s="77" t="s">
        <v>737</v>
      </c>
      <c r="B361" s="77" t="s">
        <v>710</v>
      </c>
      <c r="C361" s="77" t="s">
        <v>365</v>
      </c>
      <c r="D361" s="77" t="s">
        <v>366</v>
      </c>
      <c r="E361" s="77" t="s">
        <v>367</v>
      </c>
      <c r="F361" s="77">
        <v>1</v>
      </c>
    </row>
    <row r="362" spans="1:6" x14ac:dyDescent="0.35">
      <c r="A362" s="77" t="s">
        <v>738</v>
      </c>
      <c r="B362" s="77" t="s">
        <v>710</v>
      </c>
      <c r="C362" s="77" t="s">
        <v>637</v>
      </c>
      <c r="D362" s="77" t="s">
        <v>366</v>
      </c>
      <c r="E362" s="77" t="s">
        <v>367</v>
      </c>
      <c r="F362" s="77">
        <v>1</v>
      </c>
    </row>
    <row r="363" spans="1:6" x14ac:dyDescent="0.35">
      <c r="A363" s="77" t="s">
        <v>739</v>
      </c>
      <c r="B363" s="77" t="s">
        <v>710</v>
      </c>
      <c r="C363" s="77" t="s">
        <v>711</v>
      </c>
      <c r="D363" s="77" t="s">
        <v>366</v>
      </c>
      <c r="E363" s="77" t="s">
        <v>367</v>
      </c>
      <c r="F363" s="77">
        <v>1</v>
      </c>
    </row>
    <row r="364" spans="1:6" x14ac:dyDescent="0.35">
      <c r="A364" s="77" t="s">
        <v>740</v>
      </c>
      <c r="B364" s="77" t="s">
        <v>710</v>
      </c>
      <c r="C364" s="77" t="s">
        <v>711</v>
      </c>
      <c r="D364" s="77" t="s">
        <v>366</v>
      </c>
      <c r="E364" s="77" t="s">
        <v>367</v>
      </c>
      <c r="F364" s="77">
        <v>1</v>
      </c>
    </row>
    <row r="365" spans="1:6" x14ac:dyDescent="0.35">
      <c r="A365" s="77" t="s">
        <v>741</v>
      </c>
      <c r="B365" s="77" t="s">
        <v>710</v>
      </c>
      <c r="C365" s="77" t="s">
        <v>711</v>
      </c>
      <c r="D365" s="77" t="s">
        <v>366</v>
      </c>
      <c r="E365" s="77" t="s">
        <v>367</v>
      </c>
      <c r="F365" s="77">
        <v>1</v>
      </c>
    </row>
    <row r="366" spans="1:6" x14ac:dyDescent="0.35">
      <c r="A366" s="77" t="s">
        <v>742</v>
      </c>
      <c r="B366" s="77" t="s">
        <v>710</v>
      </c>
      <c r="C366" s="77" t="s">
        <v>711</v>
      </c>
      <c r="D366" s="77" t="s">
        <v>366</v>
      </c>
      <c r="E366" s="77" t="s">
        <v>367</v>
      </c>
      <c r="F366" s="77">
        <v>1</v>
      </c>
    </row>
    <row r="367" spans="1:6" x14ac:dyDescent="0.35">
      <c r="A367" s="77" t="s">
        <v>743</v>
      </c>
      <c r="B367" s="77" t="s">
        <v>710</v>
      </c>
      <c r="C367" s="77" t="s">
        <v>711</v>
      </c>
      <c r="D367" s="77" t="s">
        <v>366</v>
      </c>
      <c r="E367" s="77" t="s">
        <v>367</v>
      </c>
      <c r="F367" s="77">
        <v>1</v>
      </c>
    </row>
    <row r="368" spans="1:6" x14ac:dyDescent="0.35">
      <c r="A368" s="77" t="s">
        <v>744</v>
      </c>
      <c r="B368" s="77" t="s">
        <v>710</v>
      </c>
      <c r="C368" s="77" t="s">
        <v>711</v>
      </c>
      <c r="D368" s="77" t="s">
        <v>366</v>
      </c>
      <c r="E368" s="77" t="s">
        <v>367</v>
      </c>
      <c r="F368" s="77">
        <v>1</v>
      </c>
    </row>
    <row r="369" spans="1:6" x14ac:dyDescent="0.35">
      <c r="A369" s="77" t="s">
        <v>745</v>
      </c>
      <c r="B369" s="77" t="s">
        <v>710</v>
      </c>
      <c r="C369" s="77" t="s">
        <v>711</v>
      </c>
      <c r="D369" s="77" t="s">
        <v>366</v>
      </c>
      <c r="E369" s="77" t="s">
        <v>367</v>
      </c>
      <c r="F369" s="77">
        <v>1</v>
      </c>
    </row>
    <row r="370" spans="1:6" x14ac:dyDescent="0.35">
      <c r="A370" s="77" t="s">
        <v>746</v>
      </c>
      <c r="B370" s="77" t="s">
        <v>710</v>
      </c>
      <c r="C370" s="77" t="s">
        <v>711</v>
      </c>
      <c r="D370" s="77" t="s">
        <v>366</v>
      </c>
      <c r="E370" s="77" t="s">
        <v>367</v>
      </c>
      <c r="F370" s="77">
        <v>1</v>
      </c>
    </row>
    <row r="371" spans="1:6" x14ac:dyDescent="0.35">
      <c r="A371" s="77" t="s">
        <v>747</v>
      </c>
      <c r="B371" s="77" t="s">
        <v>710</v>
      </c>
      <c r="C371" s="77" t="s">
        <v>655</v>
      </c>
      <c r="D371" s="77" t="s">
        <v>366</v>
      </c>
      <c r="E371" s="77" t="s">
        <v>367</v>
      </c>
      <c r="F371" s="77">
        <v>1</v>
      </c>
    </row>
    <row r="372" spans="1:6" x14ac:dyDescent="0.35">
      <c r="A372" s="77" t="s">
        <v>748</v>
      </c>
      <c r="B372" s="77" t="s">
        <v>710</v>
      </c>
      <c r="C372" s="77" t="s">
        <v>711</v>
      </c>
      <c r="D372" s="77" t="s">
        <v>366</v>
      </c>
      <c r="E372" s="77" t="s">
        <v>367</v>
      </c>
      <c r="F372" s="77">
        <v>1</v>
      </c>
    </row>
    <row r="373" spans="1:6" x14ac:dyDescent="0.35">
      <c r="A373" s="77" t="s">
        <v>749</v>
      </c>
      <c r="B373" s="77" t="s">
        <v>710</v>
      </c>
      <c r="C373" s="77" t="s">
        <v>711</v>
      </c>
      <c r="D373" s="77" t="s">
        <v>366</v>
      </c>
      <c r="E373" s="77" t="s">
        <v>367</v>
      </c>
      <c r="F373" s="77">
        <v>1</v>
      </c>
    </row>
    <row r="374" spans="1:6" x14ac:dyDescent="0.35">
      <c r="A374" s="77" t="s">
        <v>750</v>
      </c>
      <c r="B374" s="77" t="s">
        <v>710</v>
      </c>
      <c r="C374" s="77" t="s">
        <v>711</v>
      </c>
      <c r="D374" s="77" t="s">
        <v>366</v>
      </c>
      <c r="E374" s="77" t="s">
        <v>367</v>
      </c>
      <c r="F374" s="77">
        <v>1</v>
      </c>
    </row>
    <row r="375" spans="1:6" x14ac:dyDescent="0.35">
      <c r="A375" s="77" t="s">
        <v>751</v>
      </c>
      <c r="B375" s="77" t="s">
        <v>710</v>
      </c>
      <c r="C375" s="77" t="s">
        <v>711</v>
      </c>
      <c r="D375" s="77" t="s">
        <v>366</v>
      </c>
      <c r="E375" s="77" t="s">
        <v>367</v>
      </c>
      <c r="F375" s="77">
        <v>1</v>
      </c>
    </row>
    <row r="376" spans="1:6" x14ac:dyDescent="0.35">
      <c r="A376" s="77" t="s">
        <v>752</v>
      </c>
      <c r="B376" s="77" t="s">
        <v>710</v>
      </c>
      <c r="C376" s="77" t="s">
        <v>711</v>
      </c>
      <c r="D376" s="77" t="s">
        <v>366</v>
      </c>
      <c r="E376" s="77" t="s">
        <v>367</v>
      </c>
      <c r="F376" s="77">
        <v>1</v>
      </c>
    </row>
    <row r="377" spans="1:6" x14ac:dyDescent="0.35">
      <c r="A377" s="77" t="s">
        <v>753</v>
      </c>
      <c r="B377" s="77" t="s">
        <v>710</v>
      </c>
      <c r="C377" s="77" t="s">
        <v>754</v>
      </c>
      <c r="D377" s="77" t="s">
        <v>755</v>
      </c>
      <c r="E377" s="77" t="s">
        <v>367</v>
      </c>
      <c r="F377" s="77">
        <v>1</v>
      </c>
    </row>
    <row r="378" spans="1:6" x14ac:dyDescent="0.35">
      <c r="A378" s="77" t="s">
        <v>756</v>
      </c>
      <c r="B378" s="77" t="s">
        <v>710</v>
      </c>
      <c r="C378" s="77" t="s">
        <v>754</v>
      </c>
      <c r="D378" s="77" t="s">
        <v>755</v>
      </c>
      <c r="E378" s="77" t="s">
        <v>367</v>
      </c>
      <c r="F378" s="77">
        <v>1</v>
      </c>
    </row>
    <row r="379" spans="1:6" x14ac:dyDescent="0.35">
      <c r="A379" s="77" t="s">
        <v>757</v>
      </c>
      <c r="B379" s="77" t="s">
        <v>710</v>
      </c>
      <c r="C379" s="77" t="s">
        <v>711</v>
      </c>
      <c r="D379" s="77" t="s">
        <v>366</v>
      </c>
      <c r="E379" s="77" t="s">
        <v>367</v>
      </c>
      <c r="F379" s="77">
        <v>1</v>
      </c>
    </row>
    <row r="380" spans="1:6" x14ac:dyDescent="0.35">
      <c r="A380" s="77" t="s">
        <v>758</v>
      </c>
      <c r="B380" s="77" t="s">
        <v>710</v>
      </c>
      <c r="C380" s="77" t="s">
        <v>711</v>
      </c>
      <c r="D380" s="77" t="s">
        <v>366</v>
      </c>
      <c r="E380" s="77" t="s">
        <v>367</v>
      </c>
      <c r="F380" s="77">
        <v>1</v>
      </c>
    </row>
    <row r="381" spans="1:6" x14ac:dyDescent="0.35">
      <c r="A381" s="77" t="s">
        <v>759</v>
      </c>
      <c r="B381" s="77" t="s">
        <v>710</v>
      </c>
      <c r="C381" s="77" t="s">
        <v>711</v>
      </c>
      <c r="D381" s="77" t="s">
        <v>366</v>
      </c>
      <c r="E381" s="77" t="s">
        <v>367</v>
      </c>
      <c r="F381" s="77">
        <v>1</v>
      </c>
    </row>
    <row r="382" spans="1:6" x14ac:dyDescent="0.35">
      <c r="A382" s="77" t="s">
        <v>760</v>
      </c>
      <c r="B382" s="77" t="s">
        <v>710</v>
      </c>
      <c r="C382" s="77" t="s">
        <v>711</v>
      </c>
      <c r="D382" s="77" t="s">
        <v>366</v>
      </c>
      <c r="E382" s="77" t="s">
        <v>367</v>
      </c>
      <c r="F382" s="77">
        <v>1</v>
      </c>
    </row>
    <row r="383" spans="1:6" x14ac:dyDescent="0.35">
      <c r="A383" s="77" t="s">
        <v>761</v>
      </c>
      <c r="B383" s="77" t="s">
        <v>710</v>
      </c>
      <c r="C383" s="77" t="s">
        <v>365</v>
      </c>
      <c r="D383" s="77" t="s">
        <v>366</v>
      </c>
      <c r="E383" s="77" t="s">
        <v>367</v>
      </c>
      <c r="F383" s="77">
        <v>1</v>
      </c>
    </row>
    <row r="384" spans="1:6" x14ac:dyDescent="0.35">
      <c r="A384" s="77" t="s">
        <v>762</v>
      </c>
      <c r="B384" s="77" t="s">
        <v>710</v>
      </c>
      <c r="C384" s="77" t="s">
        <v>365</v>
      </c>
      <c r="D384" s="77" t="s">
        <v>366</v>
      </c>
      <c r="E384" s="77" t="s">
        <v>367</v>
      </c>
      <c r="F384" s="77">
        <v>1</v>
      </c>
    </row>
    <row r="385" spans="1:6" x14ac:dyDescent="0.35">
      <c r="A385" s="77" t="s">
        <v>763</v>
      </c>
      <c r="B385" s="77" t="s">
        <v>710</v>
      </c>
      <c r="C385" s="77" t="s">
        <v>711</v>
      </c>
      <c r="D385" s="77" t="s">
        <v>366</v>
      </c>
      <c r="E385" s="77" t="s">
        <v>367</v>
      </c>
      <c r="F385" s="77">
        <v>1</v>
      </c>
    </row>
    <row r="386" spans="1:6" x14ac:dyDescent="0.35">
      <c r="A386" s="77" t="s">
        <v>764</v>
      </c>
      <c r="B386" s="77" t="s">
        <v>710</v>
      </c>
      <c r="C386" s="77" t="s">
        <v>365</v>
      </c>
      <c r="D386" s="77" t="s">
        <v>366</v>
      </c>
      <c r="E386" s="77" t="s">
        <v>367</v>
      </c>
      <c r="F386" s="77">
        <v>1</v>
      </c>
    </row>
    <row r="387" spans="1:6" x14ac:dyDescent="0.35">
      <c r="A387" s="77" t="s">
        <v>765</v>
      </c>
      <c r="B387" s="77" t="s">
        <v>710</v>
      </c>
      <c r="C387" s="77" t="s">
        <v>365</v>
      </c>
      <c r="D387" s="77" t="s">
        <v>366</v>
      </c>
      <c r="E387" s="77" t="s">
        <v>367</v>
      </c>
      <c r="F387" s="77">
        <v>1</v>
      </c>
    </row>
    <row r="388" spans="1:6" x14ac:dyDescent="0.35">
      <c r="A388" s="77" t="s">
        <v>766</v>
      </c>
      <c r="B388" s="77" t="s">
        <v>710</v>
      </c>
      <c r="C388" s="77" t="s">
        <v>365</v>
      </c>
      <c r="D388" s="77" t="s">
        <v>366</v>
      </c>
      <c r="E388" s="77" t="s">
        <v>367</v>
      </c>
      <c r="F388" s="77">
        <v>1</v>
      </c>
    </row>
    <row r="389" spans="1:6" x14ac:dyDescent="0.35">
      <c r="A389" s="77" t="s">
        <v>767</v>
      </c>
      <c r="B389" s="77" t="s">
        <v>710</v>
      </c>
      <c r="C389" s="77" t="s">
        <v>637</v>
      </c>
      <c r="D389" s="77" t="s">
        <v>366</v>
      </c>
      <c r="E389" s="77" t="s">
        <v>367</v>
      </c>
      <c r="F389" s="77">
        <v>1</v>
      </c>
    </row>
    <row r="390" spans="1:6" x14ac:dyDescent="0.35">
      <c r="A390" s="77" t="s">
        <v>768</v>
      </c>
      <c r="B390" s="77" t="s">
        <v>710</v>
      </c>
      <c r="C390" s="77" t="s">
        <v>365</v>
      </c>
      <c r="D390" s="77" t="s">
        <v>366</v>
      </c>
      <c r="E390" s="77" t="s">
        <v>367</v>
      </c>
      <c r="F390" s="77">
        <v>1</v>
      </c>
    </row>
    <row r="391" spans="1:6" x14ac:dyDescent="0.35">
      <c r="A391" s="77" t="s">
        <v>769</v>
      </c>
      <c r="B391" s="77" t="s">
        <v>710</v>
      </c>
      <c r="C391" s="77" t="s">
        <v>711</v>
      </c>
      <c r="D391" s="77" t="s">
        <v>366</v>
      </c>
      <c r="E391" s="77" t="s">
        <v>367</v>
      </c>
      <c r="F391" s="77">
        <v>1</v>
      </c>
    </row>
    <row r="392" spans="1:6" x14ac:dyDescent="0.35">
      <c r="A392" s="77" t="s">
        <v>770</v>
      </c>
      <c r="B392" s="77" t="s">
        <v>710</v>
      </c>
      <c r="C392" s="77" t="s">
        <v>711</v>
      </c>
      <c r="D392" s="77" t="s">
        <v>366</v>
      </c>
      <c r="E392" s="77" t="s">
        <v>367</v>
      </c>
      <c r="F392" s="77">
        <v>1</v>
      </c>
    </row>
    <row r="393" spans="1:6" x14ac:dyDescent="0.35">
      <c r="A393" s="77" t="s">
        <v>771</v>
      </c>
      <c r="B393" s="77" t="s">
        <v>710</v>
      </c>
      <c r="C393" s="77" t="s">
        <v>711</v>
      </c>
      <c r="D393" s="77" t="s">
        <v>366</v>
      </c>
      <c r="E393" s="77" t="s">
        <v>367</v>
      </c>
      <c r="F393" s="77">
        <v>1</v>
      </c>
    </row>
    <row r="394" spans="1:6" x14ac:dyDescent="0.35">
      <c r="A394" s="77" t="s">
        <v>772</v>
      </c>
      <c r="B394" s="77" t="s">
        <v>710</v>
      </c>
      <c r="C394" s="77" t="s">
        <v>711</v>
      </c>
      <c r="D394" s="77" t="s">
        <v>366</v>
      </c>
      <c r="E394" s="77" t="s">
        <v>367</v>
      </c>
      <c r="F394" s="77">
        <v>1</v>
      </c>
    </row>
    <row r="395" spans="1:6" x14ac:dyDescent="0.35">
      <c r="A395" s="77" t="s">
        <v>773</v>
      </c>
      <c r="B395" s="77" t="s">
        <v>710</v>
      </c>
      <c r="C395" s="77" t="s">
        <v>711</v>
      </c>
      <c r="D395" s="77" t="s">
        <v>366</v>
      </c>
      <c r="E395" s="77" t="s">
        <v>367</v>
      </c>
      <c r="F395" s="77">
        <v>1</v>
      </c>
    </row>
    <row r="396" spans="1:6" x14ac:dyDescent="0.35">
      <c r="A396" s="77" t="s">
        <v>774</v>
      </c>
      <c r="B396" s="77" t="s">
        <v>710</v>
      </c>
      <c r="C396" s="77" t="s">
        <v>365</v>
      </c>
      <c r="D396" s="77" t="s">
        <v>366</v>
      </c>
      <c r="E396" s="77" t="s">
        <v>367</v>
      </c>
      <c r="F396" s="77">
        <v>1</v>
      </c>
    </row>
    <row r="397" spans="1:6" x14ac:dyDescent="0.35">
      <c r="A397" s="77" t="s">
        <v>775</v>
      </c>
      <c r="B397" s="77" t="s">
        <v>710</v>
      </c>
      <c r="C397" s="77" t="s">
        <v>711</v>
      </c>
      <c r="D397" s="77" t="s">
        <v>366</v>
      </c>
      <c r="E397" s="77" t="s">
        <v>367</v>
      </c>
      <c r="F397" s="77">
        <v>1</v>
      </c>
    </row>
    <row r="398" spans="1:6" x14ac:dyDescent="0.35">
      <c r="A398" s="77" t="s">
        <v>776</v>
      </c>
      <c r="B398" s="77" t="s">
        <v>710</v>
      </c>
      <c r="C398" s="77" t="s">
        <v>365</v>
      </c>
      <c r="D398" s="77" t="s">
        <v>366</v>
      </c>
      <c r="E398" s="77" t="s">
        <v>367</v>
      </c>
      <c r="F398" s="77">
        <v>1</v>
      </c>
    </row>
    <row r="399" spans="1:6" x14ac:dyDescent="0.35">
      <c r="A399" s="77" t="s">
        <v>777</v>
      </c>
      <c r="B399" s="77" t="s">
        <v>710</v>
      </c>
      <c r="C399" s="77" t="s">
        <v>365</v>
      </c>
      <c r="D399" s="77" t="s">
        <v>366</v>
      </c>
      <c r="E399" s="77" t="s">
        <v>367</v>
      </c>
      <c r="F399" s="77">
        <v>1</v>
      </c>
    </row>
    <row r="400" spans="1:6" x14ac:dyDescent="0.35">
      <c r="A400" s="77" t="s">
        <v>778</v>
      </c>
      <c r="B400" s="77" t="s">
        <v>710</v>
      </c>
      <c r="C400" s="77" t="s">
        <v>365</v>
      </c>
      <c r="D400" s="77" t="s">
        <v>366</v>
      </c>
      <c r="E400" s="77" t="s">
        <v>367</v>
      </c>
      <c r="F400" s="77">
        <v>1</v>
      </c>
    </row>
    <row r="401" spans="1:6" x14ac:dyDescent="0.35">
      <c r="A401" s="77" t="s">
        <v>779</v>
      </c>
      <c r="B401" s="77" t="s">
        <v>710</v>
      </c>
      <c r="C401" s="77" t="s">
        <v>365</v>
      </c>
      <c r="D401" s="77" t="s">
        <v>366</v>
      </c>
      <c r="E401" s="77" t="s">
        <v>367</v>
      </c>
      <c r="F401" s="77">
        <v>1</v>
      </c>
    </row>
    <row r="402" spans="1:6" x14ac:dyDescent="0.35">
      <c r="A402" s="77" t="s">
        <v>780</v>
      </c>
      <c r="B402" s="77" t="s">
        <v>710</v>
      </c>
      <c r="C402" s="77" t="s">
        <v>365</v>
      </c>
      <c r="D402" s="77" t="s">
        <v>366</v>
      </c>
      <c r="E402" s="77" t="s">
        <v>367</v>
      </c>
      <c r="F402" s="77">
        <v>1</v>
      </c>
    </row>
    <row r="403" spans="1:6" x14ac:dyDescent="0.35">
      <c r="A403" s="77" t="s">
        <v>781</v>
      </c>
      <c r="B403" s="77" t="s">
        <v>710</v>
      </c>
      <c r="C403" s="77" t="s">
        <v>365</v>
      </c>
      <c r="D403" s="77" t="s">
        <v>366</v>
      </c>
      <c r="E403" s="77" t="s">
        <v>367</v>
      </c>
      <c r="F403" s="77">
        <v>1</v>
      </c>
    </row>
    <row r="404" spans="1:6" x14ac:dyDescent="0.35">
      <c r="A404" s="77" t="s">
        <v>782</v>
      </c>
      <c r="B404" s="77" t="s">
        <v>710</v>
      </c>
      <c r="C404" s="77" t="s">
        <v>365</v>
      </c>
      <c r="D404" s="77" t="s">
        <v>366</v>
      </c>
      <c r="E404" s="77" t="s">
        <v>367</v>
      </c>
      <c r="F404" s="77">
        <v>1</v>
      </c>
    </row>
    <row r="405" spans="1:6" x14ac:dyDescent="0.35">
      <c r="A405" s="77" t="s">
        <v>783</v>
      </c>
      <c r="B405" s="77" t="s">
        <v>784</v>
      </c>
      <c r="C405" s="77" t="s">
        <v>637</v>
      </c>
      <c r="D405" s="77" t="s">
        <v>366</v>
      </c>
      <c r="E405" s="77" t="s">
        <v>367</v>
      </c>
      <c r="F405" s="77">
        <v>1</v>
      </c>
    </row>
    <row r="406" spans="1:6" x14ac:dyDescent="0.35">
      <c r="A406" s="77" t="s">
        <v>785</v>
      </c>
      <c r="B406" s="77" t="s">
        <v>784</v>
      </c>
      <c r="C406" s="77" t="s">
        <v>637</v>
      </c>
      <c r="D406" s="77" t="s">
        <v>366</v>
      </c>
      <c r="E406" s="77" t="s">
        <v>367</v>
      </c>
      <c r="F406" s="77">
        <v>1</v>
      </c>
    </row>
    <row r="407" spans="1:6" x14ac:dyDescent="0.35">
      <c r="A407" s="77" t="s">
        <v>786</v>
      </c>
      <c r="B407" s="77" t="s">
        <v>784</v>
      </c>
      <c r="C407" s="77" t="s">
        <v>637</v>
      </c>
      <c r="D407" s="77" t="s">
        <v>366</v>
      </c>
      <c r="E407" s="77" t="s">
        <v>367</v>
      </c>
      <c r="F407" s="77">
        <v>1</v>
      </c>
    </row>
    <row r="408" spans="1:6" x14ac:dyDescent="0.35">
      <c r="A408" s="77" t="s">
        <v>787</v>
      </c>
      <c r="B408" s="77" t="s">
        <v>784</v>
      </c>
      <c r="C408" s="77" t="s">
        <v>637</v>
      </c>
      <c r="D408" s="77" t="s">
        <v>366</v>
      </c>
      <c r="E408" s="77" t="s">
        <v>367</v>
      </c>
      <c r="F408" s="77">
        <v>1</v>
      </c>
    </row>
    <row r="409" spans="1:6" x14ac:dyDescent="0.35">
      <c r="A409" s="77" t="s">
        <v>788</v>
      </c>
      <c r="B409" s="77" t="s">
        <v>784</v>
      </c>
      <c r="C409" s="77" t="s">
        <v>637</v>
      </c>
      <c r="D409" s="77" t="s">
        <v>366</v>
      </c>
      <c r="E409" s="77" t="s">
        <v>367</v>
      </c>
      <c r="F409" s="77">
        <v>1</v>
      </c>
    </row>
    <row r="410" spans="1:6" x14ac:dyDescent="0.35">
      <c r="A410" s="77" t="s">
        <v>789</v>
      </c>
      <c r="B410" s="77" t="s">
        <v>784</v>
      </c>
      <c r="C410" s="77" t="s">
        <v>637</v>
      </c>
      <c r="D410" s="77" t="s">
        <v>366</v>
      </c>
      <c r="E410" s="77" t="s">
        <v>367</v>
      </c>
      <c r="F410" s="77">
        <v>1</v>
      </c>
    </row>
    <row r="411" spans="1:6" x14ac:dyDescent="0.35">
      <c r="A411" s="77" t="s">
        <v>790</v>
      </c>
      <c r="B411" s="77" t="s">
        <v>784</v>
      </c>
      <c r="C411" s="77" t="s">
        <v>637</v>
      </c>
      <c r="D411" s="77" t="s">
        <v>366</v>
      </c>
      <c r="E411" s="77" t="s">
        <v>367</v>
      </c>
      <c r="F411" s="77">
        <v>1</v>
      </c>
    </row>
    <row r="412" spans="1:6" x14ac:dyDescent="0.35">
      <c r="A412" s="77" t="s">
        <v>791</v>
      </c>
      <c r="B412" s="77" t="s">
        <v>784</v>
      </c>
      <c r="C412" s="77" t="s">
        <v>637</v>
      </c>
      <c r="D412" s="77" t="s">
        <v>366</v>
      </c>
      <c r="E412" s="77" t="s">
        <v>367</v>
      </c>
      <c r="F412" s="77">
        <v>1</v>
      </c>
    </row>
    <row r="413" spans="1:6" x14ac:dyDescent="0.35">
      <c r="A413" s="77" t="s">
        <v>792</v>
      </c>
      <c r="B413" s="77" t="s">
        <v>784</v>
      </c>
      <c r="C413" s="77" t="s">
        <v>637</v>
      </c>
      <c r="D413" s="77" t="s">
        <v>366</v>
      </c>
      <c r="E413" s="77" t="s">
        <v>367</v>
      </c>
      <c r="F413" s="77">
        <v>1</v>
      </c>
    </row>
    <row r="414" spans="1:6" x14ac:dyDescent="0.35">
      <c r="A414" s="77" t="s">
        <v>793</v>
      </c>
      <c r="B414" s="77" t="s">
        <v>784</v>
      </c>
      <c r="C414" s="77" t="s">
        <v>637</v>
      </c>
      <c r="D414" s="77" t="s">
        <v>366</v>
      </c>
      <c r="E414" s="77" t="s">
        <v>367</v>
      </c>
      <c r="F414" s="77">
        <v>1</v>
      </c>
    </row>
    <row r="415" spans="1:6" x14ac:dyDescent="0.35">
      <c r="A415" s="77" t="s">
        <v>794</v>
      </c>
      <c r="B415" s="77" t="s">
        <v>784</v>
      </c>
      <c r="C415" s="77" t="s">
        <v>637</v>
      </c>
      <c r="D415" s="77" t="s">
        <v>366</v>
      </c>
      <c r="E415" s="77" t="s">
        <v>367</v>
      </c>
      <c r="F415" s="77">
        <v>1</v>
      </c>
    </row>
    <row r="416" spans="1:6" x14ac:dyDescent="0.35">
      <c r="A416" s="77" t="s">
        <v>795</v>
      </c>
      <c r="B416" s="77" t="s">
        <v>784</v>
      </c>
      <c r="C416" s="77" t="s">
        <v>637</v>
      </c>
      <c r="D416" s="77" t="s">
        <v>366</v>
      </c>
      <c r="E416" s="77" t="s">
        <v>367</v>
      </c>
      <c r="F416" s="77">
        <v>1</v>
      </c>
    </row>
    <row r="417" spans="1:6" x14ac:dyDescent="0.35">
      <c r="A417" s="77" t="s">
        <v>796</v>
      </c>
      <c r="B417" s="77" t="s">
        <v>784</v>
      </c>
      <c r="C417" s="77" t="s">
        <v>637</v>
      </c>
      <c r="D417" s="77" t="s">
        <v>366</v>
      </c>
      <c r="E417" s="77" t="s">
        <v>367</v>
      </c>
      <c r="F417" s="77">
        <v>1</v>
      </c>
    </row>
    <row r="418" spans="1:6" x14ac:dyDescent="0.35">
      <c r="A418" s="77" t="s">
        <v>797</v>
      </c>
      <c r="B418" s="77" t="s">
        <v>784</v>
      </c>
      <c r="C418" s="77" t="s">
        <v>637</v>
      </c>
      <c r="D418" s="77" t="s">
        <v>366</v>
      </c>
      <c r="E418" s="77" t="s">
        <v>367</v>
      </c>
      <c r="F418" s="77">
        <v>1</v>
      </c>
    </row>
    <row r="419" spans="1:6" x14ac:dyDescent="0.35">
      <c r="A419" s="77" t="s">
        <v>798</v>
      </c>
      <c r="B419" s="77" t="s">
        <v>784</v>
      </c>
      <c r="C419" s="77" t="s">
        <v>637</v>
      </c>
      <c r="D419" s="77" t="s">
        <v>366</v>
      </c>
      <c r="E419" s="77" t="s">
        <v>367</v>
      </c>
      <c r="F419" s="77">
        <v>1</v>
      </c>
    </row>
    <row r="420" spans="1:6" x14ac:dyDescent="0.35">
      <c r="A420" s="77" t="s">
        <v>799</v>
      </c>
      <c r="B420" s="77" t="s">
        <v>784</v>
      </c>
      <c r="C420" s="77" t="s">
        <v>637</v>
      </c>
      <c r="D420" s="77" t="s">
        <v>366</v>
      </c>
      <c r="E420" s="77" t="s">
        <v>367</v>
      </c>
      <c r="F420" s="77">
        <v>1</v>
      </c>
    </row>
    <row r="421" spans="1:6" x14ac:dyDescent="0.35">
      <c r="A421" s="77" t="s">
        <v>800</v>
      </c>
      <c r="B421" s="77" t="s">
        <v>801</v>
      </c>
      <c r="C421" s="77" t="s">
        <v>711</v>
      </c>
      <c r="D421" s="77" t="s">
        <v>366</v>
      </c>
      <c r="E421" s="77" t="s">
        <v>367</v>
      </c>
      <c r="F421" s="77">
        <v>1</v>
      </c>
    </row>
    <row r="422" spans="1:6" x14ac:dyDescent="0.35">
      <c r="A422" s="77" t="s">
        <v>802</v>
      </c>
      <c r="B422" s="77" t="s">
        <v>801</v>
      </c>
      <c r="C422" s="77" t="s">
        <v>711</v>
      </c>
      <c r="D422" s="77" t="s">
        <v>366</v>
      </c>
      <c r="E422" s="77" t="s">
        <v>367</v>
      </c>
      <c r="F422" s="77">
        <v>1</v>
      </c>
    </row>
    <row r="423" spans="1:6" x14ac:dyDescent="0.35">
      <c r="A423" s="77" t="s">
        <v>803</v>
      </c>
      <c r="B423" s="77" t="s">
        <v>801</v>
      </c>
      <c r="C423" s="77" t="s">
        <v>711</v>
      </c>
      <c r="D423" s="77" t="s">
        <v>366</v>
      </c>
      <c r="E423" s="77" t="s">
        <v>367</v>
      </c>
      <c r="F423" s="77">
        <v>1</v>
      </c>
    </row>
    <row r="424" spans="1:6" x14ac:dyDescent="0.35">
      <c r="A424" s="77" t="s">
        <v>804</v>
      </c>
      <c r="B424" s="77" t="s">
        <v>801</v>
      </c>
      <c r="C424" s="77" t="s">
        <v>711</v>
      </c>
      <c r="D424" s="77" t="s">
        <v>366</v>
      </c>
      <c r="E424" s="77" t="s">
        <v>367</v>
      </c>
      <c r="F424" s="77">
        <v>1</v>
      </c>
    </row>
    <row r="425" spans="1:6" x14ac:dyDescent="0.35">
      <c r="A425" s="77" t="s">
        <v>805</v>
      </c>
      <c r="B425" s="77" t="s">
        <v>801</v>
      </c>
      <c r="C425" s="77" t="s">
        <v>711</v>
      </c>
      <c r="D425" s="77" t="s">
        <v>366</v>
      </c>
      <c r="E425" s="77" t="s">
        <v>367</v>
      </c>
      <c r="F425" s="77">
        <v>1</v>
      </c>
    </row>
    <row r="426" spans="1:6" x14ac:dyDescent="0.35">
      <c r="A426" s="77" t="s">
        <v>806</v>
      </c>
      <c r="B426" s="77" t="s">
        <v>801</v>
      </c>
      <c r="C426" s="77" t="s">
        <v>711</v>
      </c>
      <c r="D426" s="77" t="s">
        <v>366</v>
      </c>
      <c r="E426" s="77" t="s">
        <v>367</v>
      </c>
      <c r="F426" s="77">
        <v>1</v>
      </c>
    </row>
    <row r="427" spans="1:6" x14ac:dyDescent="0.35">
      <c r="A427" s="77" t="s">
        <v>807</v>
      </c>
      <c r="B427" s="77" t="s">
        <v>801</v>
      </c>
      <c r="C427" s="77" t="s">
        <v>711</v>
      </c>
      <c r="D427" s="77" t="s">
        <v>366</v>
      </c>
      <c r="E427" s="77" t="s">
        <v>367</v>
      </c>
      <c r="F427" s="77">
        <v>1</v>
      </c>
    </row>
    <row r="428" spans="1:6" x14ac:dyDescent="0.35">
      <c r="A428" s="77" t="s">
        <v>808</v>
      </c>
      <c r="B428" s="77" t="s">
        <v>801</v>
      </c>
      <c r="C428" s="77" t="s">
        <v>711</v>
      </c>
      <c r="D428" s="77" t="s">
        <v>366</v>
      </c>
      <c r="E428" s="77" t="s">
        <v>367</v>
      </c>
      <c r="F428" s="77">
        <v>1</v>
      </c>
    </row>
    <row r="429" spans="1:6" x14ac:dyDescent="0.35">
      <c r="A429" s="77" t="s">
        <v>809</v>
      </c>
      <c r="B429" s="77" t="s">
        <v>801</v>
      </c>
      <c r="C429" s="77" t="s">
        <v>711</v>
      </c>
      <c r="D429" s="77" t="s">
        <v>366</v>
      </c>
      <c r="E429" s="77" t="s">
        <v>367</v>
      </c>
      <c r="F429" s="77">
        <v>1</v>
      </c>
    </row>
    <row r="430" spans="1:6" x14ac:dyDescent="0.35">
      <c r="A430" s="77" t="s">
        <v>810</v>
      </c>
      <c r="B430" s="77" t="s">
        <v>801</v>
      </c>
      <c r="C430" s="77" t="s">
        <v>711</v>
      </c>
      <c r="D430" s="77" t="s">
        <v>366</v>
      </c>
      <c r="E430" s="77" t="s">
        <v>367</v>
      </c>
      <c r="F430" s="77">
        <v>1</v>
      </c>
    </row>
    <row r="431" spans="1:6" x14ac:dyDescent="0.35">
      <c r="A431" s="77" t="s">
        <v>811</v>
      </c>
      <c r="B431" s="77" t="s">
        <v>801</v>
      </c>
      <c r="C431" s="77" t="s">
        <v>637</v>
      </c>
      <c r="D431" s="77" t="s">
        <v>366</v>
      </c>
      <c r="E431" s="77" t="s">
        <v>367</v>
      </c>
      <c r="F431" s="77">
        <v>1</v>
      </c>
    </row>
    <row r="432" spans="1:6" x14ac:dyDescent="0.35">
      <c r="A432" s="77" t="s">
        <v>812</v>
      </c>
      <c r="B432" s="77" t="s">
        <v>801</v>
      </c>
      <c r="C432" s="77" t="s">
        <v>711</v>
      </c>
      <c r="D432" s="77" t="s">
        <v>366</v>
      </c>
      <c r="E432" s="77" t="s">
        <v>367</v>
      </c>
      <c r="F432" s="77">
        <v>1</v>
      </c>
    </row>
    <row r="433" spans="1:6" x14ac:dyDescent="0.35">
      <c r="A433" s="77" t="s">
        <v>813</v>
      </c>
      <c r="B433" s="77" t="s">
        <v>801</v>
      </c>
      <c r="C433" s="77" t="s">
        <v>637</v>
      </c>
      <c r="D433" s="77" t="s">
        <v>366</v>
      </c>
      <c r="E433" s="77" t="s">
        <v>367</v>
      </c>
      <c r="F433" s="77">
        <v>1</v>
      </c>
    </row>
    <row r="434" spans="1:6" x14ac:dyDescent="0.35">
      <c r="A434" s="77" t="s">
        <v>814</v>
      </c>
      <c r="B434" s="77" t="s">
        <v>801</v>
      </c>
      <c r="C434" s="77" t="s">
        <v>637</v>
      </c>
      <c r="D434" s="77" t="s">
        <v>366</v>
      </c>
      <c r="E434" s="77" t="s">
        <v>367</v>
      </c>
      <c r="F434" s="77">
        <v>1</v>
      </c>
    </row>
    <row r="435" spans="1:6" x14ac:dyDescent="0.35">
      <c r="A435" s="77" t="s">
        <v>815</v>
      </c>
      <c r="B435" s="77" t="s">
        <v>801</v>
      </c>
      <c r="C435" s="77" t="s">
        <v>637</v>
      </c>
      <c r="D435" s="77" t="s">
        <v>366</v>
      </c>
      <c r="E435" s="77" t="s">
        <v>367</v>
      </c>
      <c r="F435" s="77">
        <v>1</v>
      </c>
    </row>
    <row r="436" spans="1:6" x14ac:dyDescent="0.35">
      <c r="A436" s="77" t="s">
        <v>816</v>
      </c>
      <c r="B436" s="77" t="s">
        <v>801</v>
      </c>
      <c r="C436" s="77" t="s">
        <v>637</v>
      </c>
      <c r="D436" s="77" t="s">
        <v>366</v>
      </c>
      <c r="E436" s="77" t="s">
        <v>367</v>
      </c>
      <c r="F436" s="77">
        <v>1</v>
      </c>
    </row>
    <row r="437" spans="1:6" x14ac:dyDescent="0.35">
      <c r="A437" s="77" t="s">
        <v>817</v>
      </c>
      <c r="B437" s="77" t="s">
        <v>801</v>
      </c>
      <c r="C437" s="77" t="s">
        <v>711</v>
      </c>
      <c r="D437" s="77" t="s">
        <v>366</v>
      </c>
      <c r="E437" s="77" t="s">
        <v>367</v>
      </c>
      <c r="F437" s="77">
        <v>1</v>
      </c>
    </row>
    <row r="438" spans="1:6" x14ac:dyDescent="0.35">
      <c r="A438" s="77" t="s">
        <v>818</v>
      </c>
      <c r="B438" s="77" t="s">
        <v>801</v>
      </c>
      <c r="C438" s="77" t="s">
        <v>711</v>
      </c>
      <c r="D438" s="77" t="s">
        <v>366</v>
      </c>
      <c r="E438" s="77" t="s">
        <v>367</v>
      </c>
      <c r="F438" s="77">
        <v>1</v>
      </c>
    </row>
    <row r="439" spans="1:6" x14ac:dyDescent="0.35">
      <c r="A439" s="77" t="s">
        <v>819</v>
      </c>
      <c r="B439" s="77" t="s">
        <v>801</v>
      </c>
      <c r="C439" s="77" t="s">
        <v>711</v>
      </c>
      <c r="D439" s="77" t="s">
        <v>366</v>
      </c>
      <c r="E439" s="77" t="s">
        <v>367</v>
      </c>
      <c r="F439" s="77">
        <v>1</v>
      </c>
    </row>
    <row r="440" spans="1:6" x14ac:dyDescent="0.35">
      <c r="A440" s="77" t="s">
        <v>820</v>
      </c>
      <c r="B440" s="77" t="s">
        <v>801</v>
      </c>
      <c r="C440" s="77" t="s">
        <v>711</v>
      </c>
      <c r="D440" s="77" t="s">
        <v>366</v>
      </c>
      <c r="E440" s="77" t="s">
        <v>367</v>
      </c>
      <c r="F440" s="77">
        <v>1</v>
      </c>
    </row>
    <row r="441" spans="1:6" x14ac:dyDescent="0.35">
      <c r="A441" s="77" t="s">
        <v>821</v>
      </c>
      <c r="B441" s="77" t="s">
        <v>801</v>
      </c>
      <c r="C441" s="77" t="s">
        <v>637</v>
      </c>
      <c r="D441" s="77" t="s">
        <v>366</v>
      </c>
      <c r="E441" s="77" t="s">
        <v>367</v>
      </c>
      <c r="F441" s="77">
        <v>1</v>
      </c>
    </row>
    <row r="442" spans="1:6" x14ac:dyDescent="0.35">
      <c r="A442" s="77" t="s">
        <v>822</v>
      </c>
      <c r="B442" s="77" t="s">
        <v>801</v>
      </c>
      <c r="C442" s="77" t="s">
        <v>711</v>
      </c>
      <c r="D442" s="77" t="s">
        <v>366</v>
      </c>
      <c r="E442" s="77" t="s">
        <v>367</v>
      </c>
      <c r="F442" s="77">
        <v>1</v>
      </c>
    </row>
    <row r="443" spans="1:6" x14ac:dyDescent="0.35">
      <c r="A443" s="77" t="s">
        <v>823</v>
      </c>
      <c r="B443" s="77" t="s">
        <v>801</v>
      </c>
      <c r="C443" s="77" t="s">
        <v>711</v>
      </c>
      <c r="D443" s="77" t="s">
        <v>366</v>
      </c>
      <c r="E443" s="77" t="s">
        <v>367</v>
      </c>
      <c r="F443" s="77">
        <v>1</v>
      </c>
    </row>
    <row r="444" spans="1:6" x14ac:dyDescent="0.35">
      <c r="A444" s="77" t="s">
        <v>824</v>
      </c>
      <c r="B444" s="77" t="s">
        <v>801</v>
      </c>
      <c r="C444" s="77" t="s">
        <v>711</v>
      </c>
      <c r="D444" s="77" t="s">
        <v>366</v>
      </c>
      <c r="E444" s="77" t="s">
        <v>367</v>
      </c>
      <c r="F444" s="77">
        <v>1</v>
      </c>
    </row>
    <row r="445" spans="1:6" x14ac:dyDescent="0.35">
      <c r="A445" s="77" t="s">
        <v>825</v>
      </c>
      <c r="B445" s="77" t="s">
        <v>801</v>
      </c>
      <c r="C445" s="77" t="s">
        <v>711</v>
      </c>
      <c r="D445" s="77" t="s">
        <v>366</v>
      </c>
      <c r="E445" s="77" t="s">
        <v>367</v>
      </c>
      <c r="F445" s="77">
        <v>1</v>
      </c>
    </row>
    <row r="446" spans="1:6" x14ac:dyDescent="0.35">
      <c r="A446" s="77" t="s">
        <v>826</v>
      </c>
      <c r="B446" s="77" t="s">
        <v>801</v>
      </c>
      <c r="C446" s="77" t="s">
        <v>711</v>
      </c>
      <c r="D446" s="77" t="s">
        <v>366</v>
      </c>
      <c r="E446" s="77" t="s">
        <v>367</v>
      </c>
      <c r="F446" s="77">
        <v>1</v>
      </c>
    </row>
    <row r="447" spans="1:6" x14ac:dyDescent="0.35">
      <c r="A447" s="77" t="s">
        <v>827</v>
      </c>
      <c r="B447" s="77" t="s">
        <v>801</v>
      </c>
      <c r="C447" s="77" t="s">
        <v>711</v>
      </c>
      <c r="D447" s="77" t="s">
        <v>366</v>
      </c>
      <c r="E447" s="77" t="s">
        <v>367</v>
      </c>
      <c r="F447" s="77">
        <v>1</v>
      </c>
    </row>
    <row r="448" spans="1:6" x14ac:dyDescent="0.35">
      <c r="A448" s="77" t="s">
        <v>828</v>
      </c>
      <c r="B448" s="77" t="s">
        <v>801</v>
      </c>
      <c r="C448" s="77" t="s">
        <v>711</v>
      </c>
      <c r="D448" s="77" t="s">
        <v>366</v>
      </c>
      <c r="E448" s="77" t="s">
        <v>367</v>
      </c>
      <c r="F448" s="77">
        <v>1</v>
      </c>
    </row>
    <row r="449" spans="1:6" x14ac:dyDescent="0.35">
      <c r="A449" s="77" t="s">
        <v>829</v>
      </c>
      <c r="B449" s="77" t="s">
        <v>801</v>
      </c>
      <c r="C449" s="77" t="s">
        <v>711</v>
      </c>
      <c r="D449" s="77" t="s">
        <v>366</v>
      </c>
      <c r="E449" s="77" t="s">
        <v>367</v>
      </c>
      <c r="F449" s="77">
        <v>1</v>
      </c>
    </row>
    <row r="450" spans="1:6" x14ac:dyDescent="0.35">
      <c r="A450" s="77" t="s">
        <v>830</v>
      </c>
      <c r="B450" s="77" t="s">
        <v>801</v>
      </c>
      <c r="C450" s="77" t="s">
        <v>711</v>
      </c>
      <c r="D450" s="77" t="s">
        <v>366</v>
      </c>
      <c r="E450" s="77" t="s">
        <v>367</v>
      </c>
      <c r="F450" s="77">
        <v>1</v>
      </c>
    </row>
    <row r="451" spans="1:6" x14ac:dyDescent="0.35">
      <c r="A451" s="77" t="s">
        <v>831</v>
      </c>
      <c r="B451" s="77" t="s">
        <v>801</v>
      </c>
      <c r="C451" s="77" t="s">
        <v>711</v>
      </c>
      <c r="D451" s="77" t="s">
        <v>366</v>
      </c>
      <c r="E451" s="77" t="s">
        <v>367</v>
      </c>
      <c r="F451" s="77">
        <v>1</v>
      </c>
    </row>
    <row r="452" spans="1:6" x14ac:dyDescent="0.35">
      <c r="A452" s="77" t="s">
        <v>832</v>
      </c>
      <c r="B452" s="77" t="s">
        <v>801</v>
      </c>
      <c r="C452" s="77" t="s">
        <v>711</v>
      </c>
      <c r="D452" s="77" t="s">
        <v>366</v>
      </c>
      <c r="E452" s="77" t="s">
        <v>367</v>
      </c>
      <c r="F452" s="77">
        <v>1</v>
      </c>
    </row>
    <row r="453" spans="1:6" x14ac:dyDescent="0.35">
      <c r="A453" s="77" t="s">
        <v>833</v>
      </c>
      <c r="B453" s="77" t="s">
        <v>801</v>
      </c>
      <c r="C453" s="77" t="s">
        <v>711</v>
      </c>
      <c r="D453" s="77" t="s">
        <v>366</v>
      </c>
      <c r="E453" s="77" t="s">
        <v>367</v>
      </c>
      <c r="F453" s="77">
        <v>1</v>
      </c>
    </row>
    <row r="454" spans="1:6" x14ac:dyDescent="0.35">
      <c r="A454" s="77" t="s">
        <v>834</v>
      </c>
      <c r="B454" s="77" t="s">
        <v>801</v>
      </c>
      <c r="C454" s="77" t="s">
        <v>711</v>
      </c>
      <c r="D454" s="77" t="s">
        <v>366</v>
      </c>
      <c r="E454" s="77" t="s">
        <v>367</v>
      </c>
      <c r="F454" s="77">
        <v>1</v>
      </c>
    </row>
    <row r="455" spans="1:6" x14ac:dyDescent="0.35">
      <c r="A455" s="77" t="s">
        <v>835</v>
      </c>
      <c r="B455" s="77" t="s">
        <v>801</v>
      </c>
      <c r="C455" s="77" t="s">
        <v>711</v>
      </c>
      <c r="D455" s="77" t="s">
        <v>366</v>
      </c>
      <c r="E455" s="77" t="s">
        <v>367</v>
      </c>
      <c r="F455" s="77">
        <v>1</v>
      </c>
    </row>
    <row r="456" spans="1:6" x14ac:dyDescent="0.35">
      <c r="A456" s="77" t="s">
        <v>836</v>
      </c>
      <c r="B456" s="77" t="s">
        <v>801</v>
      </c>
      <c r="C456" s="77" t="s">
        <v>711</v>
      </c>
      <c r="D456" s="77" t="s">
        <v>366</v>
      </c>
      <c r="E456" s="77" t="s">
        <v>367</v>
      </c>
      <c r="F456" s="77">
        <v>1</v>
      </c>
    </row>
    <row r="457" spans="1:6" x14ac:dyDescent="0.35">
      <c r="A457" s="77" t="s">
        <v>837</v>
      </c>
      <c r="B457" s="77" t="s">
        <v>801</v>
      </c>
      <c r="C457" s="77" t="s">
        <v>711</v>
      </c>
      <c r="D457" s="77" t="s">
        <v>366</v>
      </c>
      <c r="E457" s="77" t="s">
        <v>367</v>
      </c>
      <c r="F457" s="77">
        <v>1</v>
      </c>
    </row>
    <row r="458" spans="1:6" x14ac:dyDescent="0.35">
      <c r="A458" s="77" t="s">
        <v>838</v>
      </c>
      <c r="B458" s="77" t="s">
        <v>801</v>
      </c>
      <c r="C458" s="77" t="s">
        <v>711</v>
      </c>
      <c r="D458" s="77" t="s">
        <v>366</v>
      </c>
      <c r="E458" s="77" t="s">
        <v>367</v>
      </c>
      <c r="F458" s="77">
        <v>1</v>
      </c>
    </row>
    <row r="459" spans="1:6" x14ac:dyDescent="0.35">
      <c r="A459" s="77" t="s">
        <v>839</v>
      </c>
      <c r="B459" s="77" t="s">
        <v>801</v>
      </c>
      <c r="C459" s="77" t="s">
        <v>711</v>
      </c>
      <c r="D459" s="77" t="s">
        <v>366</v>
      </c>
      <c r="E459" s="77" t="s">
        <v>367</v>
      </c>
      <c r="F459" s="77">
        <v>1</v>
      </c>
    </row>
    <row r="460" spans="1:6" x14ac:dyDescent="0.35">
      <c r="A460" s="77" t="s">
        <v>840</v>
      </c>
      <c r="B460" s="77" t="s">
        <v>801</v>
      </c>
      <c r="C460" s="77" t="s">
        <v>711</v>
      </c>
      <c r="D460" s="77" t="s">
        <v>366</v>
      </c>
      <c r="E460" s="77" t="s">
        <v>367</v>
      </c>
      <c r="F460" s="77">
        <v>1</v>
      </c>
    </row>
    <row r="461" spans="1:6" x14ac:dyDescent="0.35">
      <c r="A461" s="77" t="s">
        <v>841</v>
      </c>
      <c r="B461" s="77" t="s">
        <v>801</v>
      </c>
      <c r="C461" s="77" t="s">
        <v>711</v>
      </c>
      <c r="D461" s="77" t="s">
        <v>366</v>
      </c>
      <c r="E461" s="77" t="s">
        <v>367</v>
      </c>
      <c r="F461" s="77">
        <v>1</v>
      </c>
    </row>
    <row r="462" spans="1:6" x14ac:dyDescent="0.35">
      <c r="A462" s="77" t="s">
        <v>842</v>
      </c>
      <c r="B462" s="77" t="s">
        <v>801</v>
      </c>
      <c r="C462" s="77" t="s">
        <v>711</v>
      </c>
      <c r="D462" s="77" t="s">
        <v>366</v>
      </c>
      <c r="E462" s="77" t="s">
        <v>367</v>
      </c>
      <c r="F462" s="77">
        <v>1</v>
      </c>
    </row>
    <row r="463" spans="1:6" x14ac:dyDescent="0.35">
      <c r="A463" s="77" t="s">
        <v>843</v>
      </c>
      <c r="B463" s="77" t="s">
        <v>801</v>
      </c>
      <c r="C463" s="77" t="s">
        <v>365</v>
      </c>
      <c r="D463" s="77" t="s">
        <v>366</v>
      </c>
      <c r="E463" s="77" t="s">
        <v>367</v>
      </c>
      <c r="F463" s="77">
        <v>1</v>
      </c>
    </row>
    <row r="464" spans="1:6" x14ac:dyDescent="0.35">
      <c r="A464" s="77" t="s">
        <v>844</v>
      </c>
      <c r="B464" s="77" t="s">
        <v>801</v>
      </c>
      <c r="C464" s="77" t="s">
        <v>365</v>
      </c>
      <c r="D464" s="77" t="s">
        <v>366</v>
      </c>
      <c r="E464" s="77" t="s">
        <v>367</v>
      </c>
      <c r="F464" s="77">
        <v>1</v>
      </c>
    </row>
    <row r="465" spans="1:6" x14ac:dyDescent="0.35">
      <c r="A465" s="77" t="s">
        <v>845</v>
      </c>
      <c r="B465" s="77" t="s">
        <v>801</v>
      </c>
      <c r="C465" s="77" t="s">
        <v>365</v>
      </c>
      <c r="D465" s="77" t="s">
        <v>366</v>
      </c>
      <c r="E465" s="77" t="s">
        <v>367</v>
      </c>
      <c r="F465" s="77">
        <v>1</v>
      </c>
    </row>
    <row r="466" spans="1:6" x14ac:dyDescent="0.35">
      <c r="A466" s="77" t="s">
        <v>846</v>
      </c>
      <c r="B466" s="77" t="s">
        <v>801</v>
      </c>
      <c r="C466" s="77" t="s">
        <v>365</v>
      </c>
      <c r="D466" s="77" t="s">
        <v>366</v>
      </c>
      <c r="E466" s="77" t="s">
        <v>367</v>
      </c>
      <c r="F466" s="77">
        <v>1</v>
      </c>
    </row>
    <row r="467" spans="1:6" x14ac:dyDescent="0.35">
      <c r="A467" s="77" t="s">
        <v>847</v>
      </c>
      <c r="B467" s="77" t="s">
        <v>801</v>
      </c>
      <c r="C467" s="77" t="s">
        <v>637</v>
      </c>
      <c r="D467" s="77" t="s">
        <v>366</v>
      </c>
      <c r="E467" s="77" t="s">
        <v>367</v>
      </c>
      <c r="F467" s="77">
        <v>1</v>
      </c>
    </row>
    <row r="468" spans="1:6" x14ac:dyDescent="0.35">
      <c r="A468" s="77" t="s">
        <v>848</v>
      </c>
      <c r="B468" s="77" t="s">
        <v>801</v>
      </c>
      <c r="C468" s="77" t="s">
        <v>365</v>
      </c>
      <c r="D468" s="77" t="s">
        <v>366</v>
      </c>
      <c r="E468" s="77" t="s">
        <v>367</v>
      </c>
      <c r="F468" s="77">
        <v>1</v>
      </c>
    </row>
    <row r="469" spans="1:6" x14ac:dyDescent="0.35">
      <c r="A469" s="77" t="s">
        <v>849</v>
      </c>
      <c r="B469" s="77" t="s">
        <v>801</v>
      </c>
      <c r="C469" s="77" t="s">
        <v>365</v>
      </c>
      <c r="D469" s="77" t="s">
        <v>366</v>
      </c>
      <c r="E469" s="77" t="s">
        <v>367</v>
      </c>
      <c r="F469" s="77">
        <v>1</v>
      </c>
    </row>
    <row r="470" spans="1:6" x14ac:dyDescent="0.35">
      <c r="A470" s="77" t="s">
        <v>850</v>
      </c>
      <c r="B470" s="77" t="s">
        <v>801</v>
      </c>
      <c r="C470" s="77" t="s">
        <v>365</v>
      </c>
      <c r="D470" s="77" t="s">
        <v>366</v>
      </c>
      <c r="E470" s="77" t="s">
        <v>367</v>
      </c>
      <c r="F470" s="77">
        <v>1</v>
      </c>
    </row>
    <row r="471" spans="1:6" x14ac:dyDescent="0.35">
      <c r="A471" s="77" t="s">
        <v>851</v>
      </c>
      <c r="B471" s="77" t="s">
        <v>801</v>
      </c>
      <c r="C471" s="77" t="s">
        <v>365</v>
      </c>
      <c r="D471" s="77" t="s">
        <v>366</v>
      </c>
      <c r="E471" s="77" t="s">
        <v>367</v>
      </c>
      <c r="F471" s="77">
        <v>1</v>
      </c>
    </row>
    <row r="472" spans="1:6" x14ac:dyDescent="0.35">
      <c r="A472" s="77" t="s">
        <v>852</v>
      </c>
      <c r="B472" s="77" t="s">
        <v>801</v>
      </c>
      <c r="C472" s="77" t="s">
        <v>365</v>
      </c>
      <c r="D472" s="77" t="s">
        <v>366</v>
      </c>
      <c r="E472" s="77" t="s">
        <v>367</v>
      </c>
      <c r="F472" s="77">
        <v>1</v>
      </c>
    </row>
    <row r="473" spans="1:6" x14ac:dyDescent="0.35">
      <c r="A473" s="77" t="s">
        <v>853</v>
      </c>
      <c r="B473" s="77" t="s">
        <v>801</v>
      </c>
      <c r="C473" s="77" t="s">
        <v>365</v>
      </c>
      <c r="D473" s="77" t="s">
        <v>366</v>
      </c>
      <c r="E473" s="77" t="s">
        <v>367</v>
      </c>
      <c r="F473" s="77">
        <v>1</v>
      </c>
    </row>
    <row r="474" spans="1:6" x14ac:dyDescent="0.35">
      <c r="A474" s="77" t="s">
        <v>854</v>
      </c>
      <c r="B474" s="77" t="s">
        <v>801</v>
      </c>
      <c r="C474" s="77" t="s">
        <v>365</v>
      </c>
      <c r="D474" s="77" t="s">
        <v>366</v>
      </c>
      <c r="E474" s="77" t="s">
        <v>367</v>
      </c>
      <c r="F474" s="77">
        <v>1</v>
      </c>
    </row>
    <row r="475" spans="1:6" x14ac:dyDescent="0.35">
      <c r="A475" s="77" t="s">
        <v>855</v>
      </c>
      <c r="B475" s="77" t="s">
        <v>801</v>
      </c>
      <c r="C475" s="77" t="s">
        <v>365</v>
      </c>
      <c r="D475" s="77" t="s">
        <v>366</v>
      </c>
      <c r="E475" s="77" t="s">
        <v>367</v>
      </c>
      <c r="F475" s="77">
        <v>1</v>
      </c>
    </row>
    <row r="476" spans="1:6" x14ac:dyDescent="0.35">
      <c r="A476" s="77" t="s">
        <v>856</v>
      </c>
      <c r="B476" s="77" t="s">
        <v>801</v>
      </c>
      <c r="C476" s="77" t="s">
        <v>365</v>
      </c>
      <c r="D476" s="77" t="s">
        <v>366</v>
      </c>
      <c r="E476" s="77" t="s">
        <v>367</v>
      </c>
      <c r="F476" s="77">
        <v>1</v>
      </c>
    </row>
    <row r="477" spans="1:6" x14ac:dyDescent="0.35">
      <c r="A477" s="77" t="s">
        <v>857</v>
      </c>
      <c r="B477" s="77" t="s">
        <v>801</v>
      </c>
      <c r="C477" s="77" t="s">
        <v>365</v>
      </c>
      <c r="D477" s="77" t="s">
        <v>366</v>
      </c>
      <c r="E477" s="77" t="s">
        <v>367</v>
      </c>
      <c r="F477" s="77">
        <v>1</v>
      </c>
    </row>
    <row r="478" spans="1:6" x14ac:dyDescent="0.35">
      <c r="A478" s="77" t="s">
        <v>858</v>
      </c>
      <c r="B478" s="77" t="s">
        <v>801</v>
      </c>
      <c r="C478" s="77" t="s">
        <v>365</v>
      </c>
      <c r="D478" s="77" t="s">
        <v>366</v>
      </c>
      <c r="E478" s="77" t="s">
        <v>367</v>
      </c>
      <c r="F478" s="77">
        <v>1</v>
      </c>
    </row>
    <row r="479" spans="1:6" x14ac:dyDescent="0.35">
      <c r="A479" s="77" t="s">
        <v>859</v>
      </c>
      <c r="B479" s="77" t="s">
        <v>801</v>
      </c>
      <c r="C479" s="77" t="s">
        <v>365</v>
      </c>
      <c r="D479" s="77" t="s">
        <v>366</v>
      </c>
      <c r="E479" s="77" t="s">
        <v>367</v>
      </c>
      <c r="F479" s="77">
        <v>1</v>
      </c>
    </row>
    <row r="480" spans="1:6" x14ac:dyDescent="0.35">
      <c r="A480" s="77" t="s">
        <v>860</v>
      </c>
      <c r="B480" s="77" t="s">
        <v>801</v>
      </c>
      <c r="C480" s="77" t="s">
        <v>365</v>
      </c>
      <c r="D480" s="77" t="s">
        <v>366</v>
      </c>
      <c r="E480" s="77" t="s">
        <v>367</v>
      </c>
      <c r="F480" s="77">
        <v>1</v>
      </c>
    </row>
    <row r="481" spans="1:6" x14ac:dyDescent="0.35">
      <c r="A481" s="77" t="s">
        <v>861</v>
      </c>
      <c r="B481" s="77" t="s">
        <v>801</v>
      </c>
      <c r="C481" s="77" t="s">
        <v>365</v>
      </c>
      <c r="D481" s="77" t="s">
        <v>366</v>
      </c>
      <c r="E481" s="77" t="s">
        <v>367</v>
      </c>
      <c r="F481" s="77">
        <v>1</v>
      </c>
    </row>
    <row r="482" spans="1:6" x14ac:dyDescent="0.35">
      <c r="A482" s="77" t="s">
        <v>862</v>
      </c>
      <c r="B482" s="77" t="s">
        <v>801</v>
      </c>
      <c r="C482" s="77" t="s">
        <v>365</v>
      </c>
      <c r="D482" s="77" t="s">
        <v>366</v>
      </c>
      <c r="E482" s="77" t="s">
        <v>367</v>
      </c>
      <c r="F482" s="77">
        <v>1</v>
      </c>
    </row>
    <row r="483" spans="1:6" x14ac:dyDescent="0.35">
      <c r="A483" s="77" t="s">
        <v>863</v>
      </c>
      <c r="B483" s="77" t="s">
        <v>801</v>
      </c>
      <c r="C483" s="77" t="s">
        <v>365</v>
      </c>
      <c r="D483" s="77" t="s">
        <v>366</v>
      </c>
      <c r="E483" s="77" t="s">
        <v>367</v>
      </c>
      <c r="F483" s="77">
        <v>1</v>
      </c>
    </row>
    <row r="484" spans="1:6" x14ac:dyDescent="0.35">
      <c r="A484" s="77" t="s">
        <v>864</v>
      </c>
      <c r="B484" s="77" t="s">
        <v>801</v>
      </c>
      <c r="C484" s="77" t="s">
        <v>365</v>
      </c>
      <c r="D484" s="77" t="s">
        <v>366</v>
      </c>
      <c r="E484" s="77" t="s">
        <v>367</v>
      </c>
      <c r="F484" s="77">
        <v>1</v>
      </c>
    </row>
    <row r="485" spans="1:6" x14ac:dyDescent="0.35">
      <c r="A485" s="77" t="s">
        <v>865</v>
      </c>
      <c r="B485" s="77" t="s">
        <v>801</v>
      </c>
      <c r="C485" s="77" t="s">
        <v>365</v>
      </c>
      <c r="D485" s="77" t="s">
        <v>366</v>
      </c>
      <c r="E485" s="77" t="s">
        <v>367</v>
      </c>
      <c r="F485" s="77">
        <v>1</v>
      </c>
    </row>
    <row r="486" spans="1:6" x14ac:dyDescent="0.35">
      <c r="A486" s="77" t="s">
        <v>866</v>
      </c>
      <c r="B486" s="77" t="s">
        <v>801</v>
      </c>
      <c r="C486" s="77" t="s">
        <v>711</v>
      </c>
      <c r="D486" s="77" t="s">
        <v>366</v>
      </c>
      <c r="E486" s="77" t="s">
        <v>367</v>
      </c>
      <c r="F486" s="77">
        <v>1</v>
      </c>
    </row>
    <row r="487" spans="1:6" x14ac:dyDescent="0.35">
      <c r="A487" s="77" t="s">
        <v>867</v>
      </c>
      <c r="B487" s="77" t="s">
        <v>801</v>
      </c>
      <c r="C487" s="77" t="s">
        <v>365</v>
      </c>
      <c r="D487" s="77" t="s">
        <v>366</v>
      </c>
      <c r="E487" s="77" t="s">
        <v>367</v>
      </c>
      <c r="F487" s="77">
        <v>1</v>
      </c>
    </row>
    <row r="488" spans="1:6" x14ac:dyDescent="0.35">
      <c r="A488" s="77" t="s">
        <v>868</v>
      </c>
      <c r="B488" s="77" t="s">
        <v>801</v>
      </c>
      <c r="C488" s="77" t="s">
        <v>711</v>
      </c>
      <c r="D488" s="77" t="s">
        <v>366</v>
      </c>
      <c r="E488" s="77" t="s">
        <v>367</v>
      </c>
      <c r="F488" s="77">
        <v>1</v>
      </c>
    </row>
    <row r="489" spans="1:6" x14ac:dyDescent="0.35">
      <c r="A489" s="77" t="s">
        <v>869</v>
      </c>
      <c r="B489" s="77" t="s">
        <v>801</v>
      </c>
      <c r="C489" s="77" t="s">
        <v>365</v>
      </c>
      <c r="D489" s="77" t="s">
        <v>366</v>
      </c>
      <c r="E489" s="77" t="s">
        <v>367</v>
      </c>
      <c r="F489" s="77">
        <v>1</v>
      </c>
    </row>
    <row r="490" spans="1:6" x14ac:dyDescent="0.35">
      <c r="A490" s="77" t="s">
        <v>870</v>
      </c>
      <c r="B490" s="77" t="s">
        <v>801</v>
      </c>
      <c r="C490" s="77" t="s">
        <v>711</v>
      </c>
      <c r="D490" s="77" t="s">
        <v>366</v>
      </c>
      <c r="E490" s="77" t="s">
        <v>367</v>
      </c>
      <c r="F490" s="77">
        <v>1</v>
      </c>
    </row>
    <row r="491" spans="1:6" x14ac:dyDescent="0.35">
      <c r="A491" s="77" t="s">
        <v>871</v>
      </c>
      <c r="B491" s="77" t="s">
        <v>801</v>
      </c>
      <c r="C491" s="77" t="s">
        <v>365</v>
      </c>
      <c r="D491" s="77" t="s">
        <v>366</v>
      </c>
      <c r="E491" s="77" t="s">
        <v>367</v>
      </c>
      <c r="F491" s="77">
        <v>1</v>
      </c>
    </row>
    <row r="492" spans="1:6" x14ac:dyDescent="0.35">
      <c r="A492" s="77" t="s">
        <v>872</v>
      </c>
      <c r="B492" s="77" t="s">
        <v>801</v>
      </c>
      <c r="C492" s="77" t="s">
        <v>365</v>
      </c>
      <c r="D492" s="77" t="s">
        <v>366</v>
      </c>
      <c r="E492" s="77" t="s">
        <v>367</v>
      </c>
      <c r="F492" s="77">
        <v>1</v>
      </c>
    </row>
    <row r="493" spans="1:6" x14ac:dyDescent="0.35">
      <c r="A493" s="77" t="s">
        <v>873</v>
      </c>
      <c r="B493" s="77" t="s">
        <v>801</v>
      </c>
      <c r="C493" s="77" t="s">
        <v>365</v>
      </c>
      <c r="D493" s="77" t="s">
        <v>366</v>
      </c>
      <c r="E493" s="77" t="s">
        <v>367</v>
      </c>
      <c r="F493" s="77">
        <v>1</v>
      </c>
    </row>
    <row r="494" spans="1:6" x14ac:dyDescent="0.35">
      <c r="A494" s="77" t="s">
        <v>874</v>
      </c>
      <c r="B494" s="77" t="s">
        <v>801</v>
      </c>
      <c r="C494" s="77" t="s">
        <v>365</v>
      </c>
      <c r="D494" s="77" t="s">
        <v>366</v>
      </c>
      <c r="E494" s="77" t="s">
        <v>367</v>
      </c>
      <c r="F494" s="77">
        <v>1</v>
      </c>
    </row>
    <row r="495" spans="1:6" x14ac:dyDescent="0.35">
      <c r="A495" s="77" t="s">
        <v>875</v>
      </c>
      <c r="B495" s="77" t="s">
        <v>801</v>
      </c>
      <c r="C495" s="77" t="s">
        <v>365</v>
      </c>
      <c r="D495" s="77" t="s">
        <v>366</v>
      </c>
      <c r="E495" s="77" t="s">
        <v>367</v>
      </c>
      <c r="F495" s="77">
        <v>1</v>
      </c>
    </row>
    <row r="496" spans="1:6" x14ac:dyDescent="0.35">
      <c r="A496" s="77" t="s">
        <v>876</v>
      </c>
      <c r="B496" s="77" t="s">
        <v>801</v>
      </c>
      <c r="C496" s="77" t="s">
        <v>365</v>
      </c>
      <c r="D496" s="77" t="s">
        <v>366</v>
      </c>
      <c r="E496" s="77" t="s">
        <v>367</v>
      </c>
      <c r="F496" s="77">
        <v>1</v>
      </c>
    </row>
    <row r="497" spans="1:6" x14ac:dyDescent="0.35">
      <c r="A497" s="77" t="s">
        <v>877</v>
      </c>
      <c r="B497" s="77" t="s">
        <v>801</v>
      </c>
      <c r="C497" s="77" t="s">
        <v>365</v>
      </c>
      <c r="D497" s="77" t="s">
        <v>366</v>
      </c>
      <c r="E497" s="77" t="s">
        <v>367</v>
      </c>
      <c r="F497" s="77">
        <v>1</v>
      </c>
    </row>
    <row r="498" spans="1:6" x14ac:dyDescent="0.35">
      <c r="A498" s="77" t="s">
        <v>878</v>
      </c>
      <c r="B498" s="77" t="s">
        <v>801</v>
      </c>
      <c r="C498" s="77" t="s">
        <v>365</v>
      </c>
      <c r="D498" s="77" t="s">
        <v>366</v>
      </c>
      <c r="E498" s="77" t="s">
        <v>367</v>
      </c>
      <c r="F498" s="77">
        <v>1</v>
      </c>
    </row>
    <row r="499" spans="1:6" x14ac:dyDescent="0.35">
      <c r="A499" s="77" t="s">
        <v>879</v>
      </c>
      <c r="B499" s="77" t="s">
        <v>801</v>
      </c>
      <c r="C499" s="77" t="s">
        <v>637</v>
      </c>
      <c r="D499" s="77" t="s">
        <v>366</v>
      </c>
      <c r="E499" s="77" t="s">
        <v>367</v>
      </c>
      <c r="F499" s="77">
        <v>1</v>
      </c>
    </row>
    <row r="500" spans="1:6" x14ac:dyDescent="0.35">
      <c r="A500" s="77" t="s">
        <v>880</v>
      </c>
      <c r="B500" s="77" t="s">
        <v>801</v>
      </c>
      <c r="C500" s="77" t="s">
        <v>637</v>
      </c>
      <c r="D500" s="77" t="s">
        <v>366</v>
      </c>
      <c r="E500" s="77" t="s">
        <v>367</v>
      </c>
      <c r="F500" s="77">
        <v>1</v>
      </c>
    </row>
    <row r="501" spans="1:6" x14ac:dyDescent="0.35">
      <c r="A501" s="77" t="s">
        <v>881</v>
      </c>
      <c r="B501" s="77" t="s">
        <v>801</v>
      </c>
      <c r="C501" s="77" t="s">
        <v>637</v>
      </c>
      <c r="D501" s="77" t="s">
        <v>366</v>
      </c>
      <c r="E501" s="77" t="s">
        <v>367</v>
      </c>
      <c r="F501" s="77">
        <v>1</v>
      </c>
    </row>
    <row r="502" spans="1:6" x14ac:dyDescent="0.35">
      <c r="A502" s="77" t="s">
        <v>882</v>
      </c>
      <c r="B502" s="77" t="s">
        <v>801</v>
      </c>
      <c r="C502" s="77" t="s">
        <v>637</v>
      </c>
      <c r="D502" s="77" t="s">
        <v>366</v>
      </c>
      <c r="E502" s="77" t="s">
        <v>367</v>
      </c>
      <c r="F502" s="77">
        <v>1</v>
      </c>
    </row>
    <row r="503" spans="1:6" x14ac:dyDescent="0.35">
      <c r="A503" s="77" t="s">
        <v>883</v>
      </c>
      <c r="B503" s="77" t="s">
        <v>801</v>
      </c>
      <c r="C503" s="77" t="s">
        <v>637</v>
      </c>
      <c r="D503" s="77" t="s">
        <v>366</v>
      </c>
      <c r="E503" s="77" t="s">
        <v>367</v>
      </c>
      <c r="F503" s="77">
        <v>1</v>
      </c>
    </row>
    <row r="504" spans="1:6" x14ac:dyDescent="0.35">
      <c r="A504" s="77" t="s">
        <v>884</v>
      </c>
      <c r="B504" s="77" t="s">
        <v>801</v>
      </c>
      <c r="C504" s="77" t="s">
        <v>637</v>
      </c>
      <c r="D504" s="77" t="s">
        <v>366</v>
      </c>
      <c r="E504" s="77" t="s">
        <v>367</v>
      </c>
      <c r="F504" s="77">
        <v>1</v>
      </c>
    </row>
    <row r="505" spans="1:6" x14ac:dyDescent="0.35">
      <c r="A505" s="77" t="s">
        <v>885</v>
      </c>
      <c r="B505" s="77" t="s">
        <v>801</v>
      </c>
      <c r="C505" s="77" t="s">
        <v>637</v>
      </c>
      <c r="D505" s="77" t="s">
        <v>366</v>
      </c>
      <c r="E505" s="77" t="s">
        <v>367</v>
      </c>
      <c r="F505" s="77">
        <v>1</v>
      </c>
    </row>
    <row r="506" spans="1:6" x14ac:dyDescent="0.35">
      <c r="A506" s="77" t="s">
        <v>886</v>
      </c>
      <c r="B506" s="77" t="s">
        <v>801</v>
      </c>
      <c r="C506" s="77" t="s">
        <v>637</v>
      </c>
      <c r="D506" s="77" t="s">
        <v>366</v>
      </c>
      <c r="E506" s="77" t="s">
        <v>367</v>
      </c>
      <c r="F506" s="77">
        <v>1</v>
      </c>
    </row>
    <row r="507" spans="1:6" x14ac:dyDescent="0.35">
      <c r="A507" s="77" t="s">
        <v>887</v>
      </c>
      <c r="B507" s="77" t="s">
        <v>801</v>
      </c>
      <c r="C507" s="77" t="s">
        <v>637</v>
      </c>
      <c r="D507" s="77" t="s">
        <v>366</v>
      </c>
      <c r="E507" s="77" t="s">
        <v>367</v>
      </c>
      <c r="F507" s="77">
        <v>1</v>
      </c>
    </row>
    <row r="508" spans="1:6" x14ac:dyDescent="0.35">
      <c r="A508" s="77" t="s">
        <v>888</v>
      </c>
      <c r="B508" s="77" t="s">
        <v>801</v>
      </c>
      <c r="C508" s="77" t="s">
        <v>637</v>
      </c>
      <c r="D508" s="77" t="s">
        <v>366</v>
      </c>
      <c r="E508" s="77" t="s">
        <v>367</v>
      </c>
      <c r="F508" s="77">
        <v>1</v>
      </c>
    </row>
    <row r="509" spans="1:6" x14ac:dyDescent="0.35">
      <c r="A509" s="77" t="s">
        <v>889</v>
      </c>
      <c r="B509" s="77" t="s">
        <v>801</v>
      </c>
      <c r="C509" s="77" t="s">
        <v>637</v>
      </c>
      <c r="D509" s="77" t="s">
        <v>366</v>
      </c>
      <c r="E509" s="77" t="s">
        <v>367</v>
      </c>
      <c r="F509" s="77">
        <v>1</v>
      </c>
    </row>
    <row r="510" spans="1:6" x14ac:dyDescent="0.35">
      <c r="A510" s="77" t="s">
        <v>890</v>
      </c>
      <c r="B510" s="77" t="s">
        <v>801</v>
      </c>
      <c r="C510" s="77" t="s">
        <v>637</v>
      </c>
      <c r="D510" s="77" t="s">
        <v>366</v>
      </c>
      <c r="E510" s="77" t="s">
        <v>367</v>
      </c>
      <c r="F510" s="77">
        <v>1</v>
      </c>
    </row>
    <row r="511" spans="1:6" x14ac:dyDescent="0.35">
      <c r="A511" s="77" t="s">
        <v>891</v>
      </c>
      <c r="B511" s="77" t="s">
        <v>801</v>
      </c>
      <c r="C511" s="77" t="s">
        <v>637</v>
      </c>
      <c r="D511" s="77" t="s">
        <v>366</v>
      </c>
      <c r="E511" s="77" t="s">
        <v>367</v>
      </c>
      <c r="F511" s="77">
        <v>1</v>
      </c>
    </row>
    <row r="512" spans="1:6" x14ac:dyDescent="0.35">
      <c r="A512" s="77" t="s">
        <v>892</v>
      </c>
      <c r="B512" s="77" t="s">
        <v>801</v>
      </c>
      <c r="C512" s="77" t="s">
        <v>637</v>
      </c>
      <c r="D512" s="77" t="s">
        <v>366</v>
      </c>
      <c r="E512" s="77" t="s">
        <v>367</v>
      </c>
      <c r="F512" s="77">
        <v>1</v>
      </c>
    </row>
    <row r="513" spans="1:6" x14ac:dyDescent="0.35">
      <c r="A513" s="77" t="s">
        <v>893</v>
      </c>
      <c r="B513" s="77" t="s">
        <v>801</v>
      </c>
      <c r="C513" s="77" t="s">
        <v>637</v>
      </c>
      <c r="D513" s="77" t="s">
        <v>366</v>
      </c>
      <c r="E513" s="77" t="s">
        <v>367</v>
      </c>
      <c r="F513" s="77">
        <v>1</v>
      </c>
    </row>
    <row r="514" spans="1:6" x14ac:dyDescent="0.35">
      <c r="A514" s="77" t="s">
        <v>894</v>
      </c>
      <c r="B514" s="77" t="s">
        <v>801</v>
      </c>
      <c r="C514" s="77" t="s">
        <v>637</v>
      </c>
      <c r="D514" s="77" t="s">
        <v>366</v>
      </c>
      <c r="E514" s="77" t="s">
        <v>367</v>
      </c>
      <c r="F514" s="77">
        <v>1</v>
      </c>
    </row>
    <row r="515" spans="1:6" x14ac:dyDescent="0.35">
      <c r="A515" s="77" t="s">
        <v>895</v>
      </c>
      <c r="B515" s="77" t="s">
        <v>801</v>
      </c>
      <c r="C515" s="77" t="s">
        <v>637</v>
      </c>
      <c r="D515" s="77" t="s">
        <v>366</v>
      </c>
      <c r="E515" s="77" t="s">
        <v>367</v>
      </c>
      <c r="F515" s="77">
        <v>1</v>
      </c>
    </row>
    <row r="516" spans="1:6" x14ac:dyDescent="0.35">
      <c r="A516" s="77" t="s">
        <v>896</v>
      </c>
      <c r="B516" s="77" t="s">
        <v>801</v>
      </c>
      <c r="C516" s="77" t="s">
        <v>365</v>
      </c>
      <c r="D516" s="77" t="s">
        <v>366</v>
      </c>
      <c r="E516" s="77" t="s">
        <v>367</v>
      </c>
      <c r="F516" s="77">
        <v>1</v>
      </c>
    </row>
    <row r="517" spans="1:6" x14ac:dyDescent="0.35">
      <c r="A517" s="77" t="s">
        <v>897</v>
      </c>
      <c r="B517" s="77" t="s">
        <v>801</v>
      </c>
      <c r="C517" s="77" t="s">
        <v>711</v>
      </c>
      <c r="D517" s="77" t="s">
        <v>366</v>
      </c>
      <c r="E517" s="77" t="s">
        <v>367</v>
      </c>
      <c r="F517" s="77">
        <v>1</v>
      </c>
    </row>
    <row r="518" spans="1:6" x14ac:dyDescent="0.35">
      <c r="A518" s="77" t="s">
        <v>898</v>
      </c>
      <c r="B518" s="77" t="s">
        <v>801</v>
      </c>
      <c r="C518" s="77" t="s">
        <v>365</v>
      </c>
      <c r="D518" s="77" t="s">
        <v>366</v>
      </c>
      <c r="E518" s="77" t="s">
        <v>367</v>
      </c>
      <c r="F518" s="77">
        <v>1</v>
      </c>
    </row>
    <row r="519" spans="1:6" x14ac:dyDescent="0.35">
      <c r="A519" s="77" t="s">
        <v>899</v>
      </c>
      <c r="B519" s="77" t="s">
        <v>801</v>
      </c>
      <c r="C519" s="77" t="s">
        <v>711</v>
      </c>
      <c r="D519" s="77" t="s">
        <v>366</v>
      </c>
      <c r="E519" s="77" t="s">
        <v>367</v>
      </c>
      <c r="F519" s="77">
        <v>1</v>
      </c>
    </row>
    <row r="520" spans="1:6" x14ac:dyDescent="0.35">
      <c r="A520" s="77" t="s">
        <v>900</v>
      </c>
      <c r="B520" s="77" t="s">
        <v>801</v>
      </c>
      <c r="C520" s="77" t="s">
        <v>365</v>
      </c>
      <c r="D520" s="77" t="s">
        <v>366</v>
      </c>
      <c r="E520" s="77" t="s">
        <v>367</v>
      </c>
      <c r="F520" s="77">
        <v>1</v>
      </c>
    </row>
    <row r="521" spans="1:6" x14ac:dyDescent="0.35">
      <c r="A521" s="77" t="s">
        <v>901</v>
      </c>
      <c r="B521" s="77" t="s">
        <v>801</v>
      </c>
      <c r="C521" s="77" t="s">
        <v>365</v>
      </c>
      <c r="D521" s="77" t="s">
        <v>366</v>
      </c>
      <c r="E521" s="77" t="s">
        <v>367</v>
      </c>
      <c r="F521" s="77">
        <v>1</v>
      </c>
    </row>
    <row r="522" spans="1:6" x14ac:dyDescent="0.35">
      <c r="A522" s="77" t="s">
        <v>902</v>
      </c>
      <c r="B522" s="77" t="s">
        <v>801</v>
      </c>
      <c r="C522" s="77" t="s">
        <v>711</v>
      </c>
      <c r="D522" s="77" t="s">
        <v>366</v>
      </c>
      <c r="E522" s="77" t="s">
        <v>367</v>
      </c>
      <c r="F522" s="77">
        <v>1</v>
      </c>
    </row>
    <row r="523" spans="1:6" x14ac:dyDescent="0.35">
      <c r="A523" s="77" t="s">
        <v>903</v>
      </c>
      <c r="B523" s="77" t="s">
        <v>801</v>
      </c>
      <c r="C523" s="77" t="s">
        <v>711</v>
      </c>
      <c r="D523" s="77" t="s">
        <v>366</v>
      </c>
      <c r="E523" s="77" t="s">
        <v>367</v>
      </c>
      <c r="F523" s="77">
        <v>1</v>
      </c>
    </row>
    <row r="524" spans="1:6" x14ac:dyDescent="0.35">
      <c r="A524" s="77" t="s">
        <v>904</v>
      </c>
      <c r="B524" s="77" t="s">
        <v>801</v>
      </c>
      <c r="C524" s="77" t="s">
        <v>637</v>
      </c>
      <c r="D524" s="77" t="s">
        <v>366</v>
      </c>
      <c r="E524" s="77" t="s">
        <v>367</v>
      </c>
      <c r="F524" s="77">
        <v>1</v>
      </c>
    </row>
    <row r="525" spans="1:6" x14ac:dyDescent="0.35">
      <c r="A525" s="77" t="s">
        <v>905</v>
      </c>
      <c r="B525" s="77" t="s">
        <v>801</v>
      </c>
      <c r="C525" s="77" t="s">
        <v>637</v>
      </c>
      <c r="D525" s="77" t="s">
        <v>366</v>
      </c>
      <c r="E525" s="77" t="s">
        <v>367</v>
      </c>
      <c r="F525" s="77">
        <v>1</v>
      </c>
    </row>
    <row r="526" spans="1:6" x14ac:dyDescent="0.35">
      <c r="A526" s="77" t="s">
        <v>906</v>
      </c>
      <c r="B526" s="77" t="s">
        <v>801</v>
      </c>
      <c r="C526" s="77" t="s">
        <v>711</v>
      </c>
      <c r="D526" s="77" t="s">
        <v>366</v>
      </c>
      <c r="E526" s="77" t="s">
        <v>367</v>
      </c>
      <c r="F526" s="77">
        <v>1</v>
      </c>
    </row>
    <row r="527" spans="1:6" x14ac:dyDescent="0.35">
      <c r="A527" s="77" t="s">
        <v>907</v>
      </c>
      <c r="B527" s="77" t="s">
        <v>801</v>
      </c>
      <c r="C527" s="77" t="s">
        <v>711</v>
      </c>
      <c r="D527" s="77" t="s">
        <v>366</v>
      </c>
      <c r="E527" s="77" t="s">
        <v>367</v>
      </c>
      <c r="F527" s="77">
        <v>1</v>
      </c>
    </row>
    <row r="528" spans="1:6" x14ac:dyDescent="0.35">
      <c r="A528" s="77" t="s">
        <v>908</v>
      </c>
      <c r="B528" s="77" t="s">
        <v>801</v>
      </c>
      <c r="C528" s="77" t="s">
        <v>711</v>
      </c>
      <c r="D528" s="77" t="s">
        <v>366</v>
      </c>
      <c r="E528" s="77" t="s">
        <v>367</v>
      </c>
      <c r="F528" s="77">
        <v>1</v>
      </c>
    </row>
    <row r="529" spans="1:6" x14ac:dyDescent="0.35">
      <c r="A529" s="77" t="s">
        <v>909</v>
      </c>
      <c r="B529" s="77" t="s">
        <v>801</v>
      </c>
      <c r="C529" s="77" t="s">
        <v>637</v>
      </c>
      <c r="D529" s="77" t="s">
        <v>366</v>
      </c>
      <c r="E529" s="77" t="s">
        <v>367</v>
      </c>
      <c r="F529" s="77">
        <v>1</v>
      </c>
    </row>
    <row r="530" spans="1:6" x14ac:dyDescent="0.35">
      <c r="A530" s="77" t="s">
        <v>910</v>
      </c>
      <c r="B530" s="77" t="s">
        <v>801</v>
      </c>
      <c r="C530" s="77" t="s">
        <v>711</v>
      </c>
      <c r="D530" s="77" t="s">
        <v>366</v>
      </c>
      <c r="E530" s="77" t="s">
        <v>367</v>
      </c>
      <c r="F530" s="77">
        <v>1</v>
      </c>
    </row>
    <row r="531" spans="1:6" x14ac:dyDescent="0.35">
      <c r="A531" s="77" t="s">
        <v>911</v>
      </c>
      <c r="B531" s="77" t="s">
        <v>801</v>
      </c>
      <c r="C531" s="77" t="s">
        <v>711</v>
      </c>
      <c r="D531" s="77" t="s">
        <v>366</v>
      </c>
      <c r="E531" s="77" t="s">
        <v>367</v>
      </c>
      <c r="F531" s="77">
        <v>1</v>
      </c>
    </row>
    <row r="532" spans="1:6" x14ac:dyDescent="0.35">
      <c r="A532" s="77" t="s">
        <v>912</v>
      </c>
      <c r="B532" s="77" t="s">
        <v>801</v>
      </c>
      <c r="C532" s="77" t="s">
        <v>711</v>
      </c>
      <c r="D532" s="77" t="s">
        <v>366</v>
      </c>
      <c r="E532" s="77" t="s">
        <v>367</v>
      </c>
      <c r="F532" s="77">
        <v>1</v>
      </c>
    </row>
    <row r="533" spans="1:6" x14ac:dyDescent="0.35">
      <c r="A533" s="77" t="s">
        <v>913</v>
      </c>
      <c r="B533" s="77" t="s">
        <v>801</v>
      </c>
      <c r="C533" s="77" t="s">
        <v>711</v>
      </c>
      <c r="D533" s="77" t="s">
        <v>366</v>
      </c>
      <c r="E533" s="77" t="s">
        <v>367</v>
      </c>
      <c r="F533" s="77">
        <v>1</v>
      </c>
    </row>
    <row r="534" spans="1:6" x14ac:dyDescent="0.35">
      <c r="A534" s="77" t="s">
        <v>914</v>
      </c>
      <c r="B534" s="77" t="s">
        <v>801</v>
      </c>
      <c r="C534" s="77" t="s">
        <v>711</v>
      </c>
      <c r="D534" s="77" t="s">
        <v>366</v>
      </c>
      <c r="E534" s="77" t="s">
        <v>367</v>
      </c>
      <c r="F534" s="77">
        <v>1</v>
      </c>
    </row>
    <row r="535" spans="1:6" x14ac:dyDescent="0.35">
      <c r="A535" s="77" t="s">
        <v>915</v>
      </c>
      <c r="B535" s="77" t="s">
        <v>801</v>
      </c>
      <c r="C535" s="77" t="s">
        <v>711</v>
      </c>
      <c r="D535" s="77" t="s">
        <v>366</v>
      </c>
      <c r="E535" s="77" t="s">
        <v>367</v>
      </c>
      <c r="F535" s="77">
        <v>1</v>
      </c>
    </row>
    <row r="536" spans="1:6" x14ac:dyDescent="0.35">
      <c r="A536" s="77" t="s">
        <v>916</v>
      </c>
      <c r="B536" s="77" t="s">
        <v>801</v>
      </c>
      <c r="C536" s="77" t="s">
        <v>711</v>
      </c>
      <c r="D536" s="77" t="s">
        <v>366</v>
      </c>
      <c r="E536" s="77" t="s">
        <v>367</v>
      </c>
      <c r="F536" s="77">
        <v>1</v>
      </c>
    </row>
    <row r="537" spans="1:6" x14ac:dyDescent="0.35">
      <c r="A537" s="77" t="s">
        <v>917</v>
      </c>
      <c r="B537" s="77" t="s">
        <v>801</v>
      </c>
      <c r="C537" s="77" t="s">
        <v>711</v>
      </c>
      <c r="D537" s="77" t="s">
        <v>366</v>
      </c>
      <c r="E537" s="77" t="s">
        <v>367</v>
      </c>
      <c r="F537" s="77">
        <v>1</v>
      </c>
    </row>
    <row r="538" spans="1:6" x14ac:dyDescent="0.35">
      <c r="A538" s="77" t="s">
        <v>918</v>
      </c>
      <c r="B538" s="77" t="s">
        <v>801</v>
      </c>
      <c r="C538" s="77" t="s">
        <v>711</v>
      </c>
      <c r="D538" s="77" t="s">
        <v>366</v>
      </c>
      <c r="E538" s="77" t="s">
        <v>367</v>
      </c>
      <c r="F538" s="77">
        <v>1</v>
      </c>
    </row>
    <row r="539" spans="1:6" x14ac:dyDescent="0.35">
      <c r="A539" s="77" t="s">
        <v>919</v>
      </c>
      <c r="B539" s="77" t="s">
        <v>801</v>
      </c>
      <c r="C539" s="77" t="s">
        <v>711</v>
      </c>
      <c r="D539" s="77" t="s">
        <v>366</v>
      </c>
      <c r="E539" s="77" t="s">
        <v>367</v>
      </c>
      <c r="F539" s="77">
        <v>1</v>
      </c>
    </row>
    <row r="540" spans="1:6" x14ac:dyDescent="0.35">
      <c r="A540" s="77" t="s">
        <v>920</v>
      </c>
      <c r="B540" s="77" t="s">
        <v>801</v>
      </c>
      <c r="C540" s="77" t="s">
        <v>637</v>
      </c>
      <c r="D540" s="77" t="s">
        <v>366</v>
      </c>
      <c r="E540" s="77" t="s">
        <v>367</v>
      </c>
      <c r="F540" s="77">
        <v>1</v>
      </c>
    </row>
    <row r="541" spans="1:6" x14ac:dyDescent="0.35">
      <c r="A541" s="77" t="s">
        <v>921</v>
      </c>
      <c r="B541" s="77" t="s">
        <v>801</v>
      </c>
      <c r="C541" s="77" t="s">
        <v>365</v>
      </c>
      <c r="D541" s="77" t="s">
        <v>366</v>
      </c>
      <c r="E541" s="77" t="s">
        <v>367</v>
      </c>
      <c r="F541" s="77">
        <v>1</v>
      </c>
    </row>
    <row r="542" spans="1:6" x14ac:dyDescent="0.35">
      <c r="A542" s="77" t="s">
        <v>922</v>
      </c>
      <c r="B542" s="77" t="s">
        <v>801</v>
      </c>
      <c r="C542" s="77" t="s">
        <v>365</v>
      </c>
      <c r="D542" s="77" t="s">
        <v>366</v>
      </c>
      <c r="E542" s="77" t="s">
        <v>367</v>
      </c>
      <c r="F542" s="77">
        <v>1</v>
      </c>
    </row>
    <row r="543" spans="1:6" x14ac:dyDescent="0.35">
      <c r="A543" s="77" t="s">
        <v>923</v>
      </c>
      <c r="B543" s="77" t="s">
        <v>801</v>
      </c>
      <c r="C543" s="77" t="s">
        <v>365</v>
      </c>
      <c r="D543" s="77" t="s">
        <v>366</v>
      </c>
      <c r="E543" s="77" t="s">
        <v>367</v>
      </c>
      <c r="F543" s="77">
        <v>1</v>
      </c>
    </row>
    <row r="544" spans="1:6" x14ac:dyDescent="0.35">
      <c r="A544" s="77" t="s">
        <v>924</v>
      </c>
      <c r="B544" s="77" t="s">
        <v>801</v>
      </c>
      <c r="C544" s="77" t="s">
        <v>637</v>
      </c>
      <c r="D544" s="77" t="s">
        <v>366</v>
      </c>
      <c r="E544" s="77" t="s">
        <v>367</v>
      </c>
      <c r="F544" s="77">
        <v>1</v>
      </c>
    </row>
    <row r="545" spans="1:6" x14ac:dyDescent="0.35">
      <c r="A545" s="77" t="s">
        <v>925</v>
      </c>
      <c r="B545" s="77" t="s">
        <v>801</v>
      </c>
      <c r="C545" s="77" t="s">
        <v>365</v>
      </c>
      <c r="D545" s="77" t="s">
        <v>366</v>
      </c>
      <c r="E545" s="77" t="s">
        <v>367</v>
      </c>
      <c r="F545" s="77">
        <v>1</v>
      </c>
    </row>
    <row r="546" spans="1:6" x14ac:dyDescent="0.35">
      <c r="A546" s="77" t="s">
        <v>926</v>
      </c>
      <c r="B546" s="77" t="s">
        <v>801</v>
      </c>
      <c r="C546" s="77" t="s">
        <v>365</v>
      </c>
      <c r="D546" s="77" t="s">
        <v>366</v>
      </c>
      <c r="E546" s="77" t="s">
        <v>367</v>
      </c>
      <c r="F546" s="77">
        <v>1</v>
      </c>
    </row>
    <row r="547" spans="1:6" x14ac:dyDescent="0.35">
      <c r="A547" s="77" t="s">
        <v>927</v>
      </c>
      <c r="B547" s="77" t="s">
        <v>801</v>
      </c>
      <c r="C547" s="77" t="s">
        <v>365</v>
      </c>
      <c r="D547" s="77" t="s">
        <v>366</v>
      </c>
      <c r="E547" s="77" t="s">
        <v>367</v>
      </c>
      <c r="F547" s="77">
        <v>1</v>
      </c>
    </row>
    <row r="548" spans="1:6" x14ac:dyDescent="0.35">
      <c r="A548" s="77" t="s">
        <v>928</v>
      </c>
      <c r="B548" s="77" t="s">
        <v>801</v>
      </c>
      <c r="C548" s="77" t="s">
        <v>365</v>
      </c>
      <c r="D548" s="77" t="s">
        <v>366</v>
      </c>
      <c r="E548" s="77" t="s">
        <v>367</v>
      </c>
      <c r="F548" s="77">
        <v>1</v>
      </c>
    </row>
    <row r="549" spans="1:6" x14ac:dyDescent="0.35">
      <c r="A549" s="77" t="s">
        <v>929</v>
      </c>
      <c r="B549" s="77" t="s">
        <v>801</v>
      </c>
      <c r="C549" s="77" t="s">
        <v>365</v>
      </c>
      <c r="D549" s="77" t="s">
        <v>366</v>
      </c>
      <c r="E549" s="77" t="s">
        <v>367</v>
      </c>
      <c r="F549" s="77">
        <v>1</v>
      </c>
    </row>
    <row r="550" spans="1:6" x14ac:dyDescent="0.35">
      <c r="A550" s="77" t="s">
        <v>930</v>
      </c>
      <c r="B550" s="77" t="s">
        <v>801</v>
      </c>
      <c r="C550" s="77" t="s">
        <v>365</v>
      </c>
      <c r="D550" s="77" t="s">
        <v>366</v>
      </c>
      <c r="E550" s="77" t="s">
        <v>367</v>
      </c>
      <c r="F550" s="77">
        <v>1</v>
      </c>
    </row>
    <row r="551" spans="1:6" x14ac:dyDescent="0.35">
      <c r="A551" s="77" t="s">
        <v>931</v>
      </c>
      <c r="B551" s="77" t="s">
        <v>801</v>
      </c>
      <c r="C551" s="77" t="s">
        <v>365</v>
      </c>
      <c r="D551" s="77" t="s">
        <v>366</v>
      </c>
      <c r="E551" s="77" t="s">
        <v>367</v>
      </c>
      <c r="F551" s="77">
        <v>1</v>
      </c>
    </row>
    <row r="552" spans="1:6" x14ac:dyDescent="0.35">
      <c r="A552" s="77" t="s">
        <v>932</v>
      </c>
      <c r="B552" s="77" t="s">
        <v>801</v>
      </c>
      <c r="C552" s="77" t="s">
        <v>365</v>
      </c>
      <c r="D552" s="77" t="s">
        <v>366</v>
      </c>
      <c r="E552" s="77" t="s">
        <v>367</v>
      </c>
      <c r="F552" s="77">
        <v>1</v>
      </c>
    </row>
    <row r="553" spans="1:6" x14ac:dyDescent="0.35">
      <c r="A553" s="77" t="s">
        <v>933</v>
      </c>
      <c r="B553" s="77" t="s">
        <v>801</v>
      </c>
      <c r="C553" s="77" t="s">
        <v>637</v>
      </c>
      <c r="D553" s="77" t="s">
        <v>366</v>
      </c>
      <c r="E553" s="77" t="s">
        <v>367</v>
      </c>
      <c r="F553" s="77">
        <v>1</v>
      </c>
    </row>
    <row r="554" spans="1:6" x14ac:dyDescent="0.35">
      <c r="A554" s="77" t="s">
        <v>934</v>
      </c>
      <c r="B554" s="77" t="s">
        <v>801</v>
      </c>
      <c r="C554" s="77" t="s">
        <v>637</v>
      </c>
      <c r="D554" s="77" t="s">
        <v>366</v>
      </c>
      <c r="E554" s="77" t="s">
        <v>367</v>
      </c>
      <c r="F554" s="77">
        <v>1</v>
      </c>
    </row>
    <row r="555" spans="1:6" x14ac:dyDescent="0.35">
      <c r="A555" s="77" t="s">
        <v>935</v>
      </c>
      <c r="B555" s="77" t="s">
        <v>801</v>
      </c>
      <c r="C555" s="77" t="s">
        <v>637</v>
      </c>
      <c r="D555" s="77" t="s">
        <v>366</v>
      </c>
      <c r="E555" s="77" t="s">
        <v>367</v>
      </c>
      <c r="F555" s="77">
        <v>1</v>
      </c>
    </row>
    <row r="556" spans="1:6" x14ac:dyDescent="0.35">
      <c r="A556" s="77" t="s">
        <v>936</v>
      </c>
      <c r="B556" s="77" t="s">
        <v>801</v>
      </c>
      <c r="C556" s="77" t="s">
        <v>365</v>
      </c>
      <c r="D556" s="77" t="s">
        <v>366</v>
      </c>
      <c r="E556" s="77" t="s">
        <v>367</v>
      </c>
      <c r="F556" s="77">
        <v>1</v>
      </c>
    </row>
    <row r="557" spans="1:6" x14ac:dyDescent="0.35">
      <c r="A557" s="77" t="s">
        <v>937</v>
      </c>
      <c r="B557" s="77" t="s">
        <v>801</v>
      </c>
      <c r="C557" s="77" t="s">
        <v>637</v>
      </c>
      <c r="D557" s="77" t="s">
        <v>366</v>
      </c>
      <c r="E557" s="77" t="s">
        <v>367</v>
      </c>
      <c r="F557" s="77">
        <v>1</v>
      </c>
    </row>
    <row r="558" spans="1:6" x14ac:dyDescent="0.35">
      <c r="A558" s="77" t="s">
        <v>938</v>
      </c>
      <c r="B558" s="77" t="s">
        <v>801</v>
      </c>
      <c r="C558" s="77" t="s">
        <v>637</v>
      </c>
      <c r="D558" s="77" t="s">
        <v>366</v>
      </c>
      <c r="E558" s="77" t="s">
        <v>367</v>
      </c>
      <c r="F558" s="77">
        <v>1</v>
      </c>
    </row>
    <row r="559" spans="1:6" x14ac:dyDescent="0.35">
      <c r="A559" s="77" t="s">
        <v>939</v>
      </c>
      <c r="B559" s="77" t="s">
        <v>801</v>
      </c>
      <c r="C559" s="77" t="s">
        <v>637</v>
      </c>
      <c r="D559" s="77" t="s">
        <v>366</v>
      </c>
      <c r="E559" s="77" t="s">
        <v>367</v>
      </c>
      <c r="F559" s="77">
        <v>1</v>
      </c>
    </row>
    <row r="560" spans="1:6" x14ac:dyDescent="0.35">
      <c r="A560" s="77" t="s">
        <v>940</v>
      </c>
      <c r="B560" s="77" t="s">
        <v>801</v>
      </c>
      <c r="C560" s="77" t="s">
        <v>365</v>
      </c>
      <c r="D560" s="77" t="s">
        <v>366</v>
      </c>
      <c r="E560" s="77" t="s">
        <v>367</v>
      </c>
      <c r="F560" s="77">
        <v>1</v>
      </c>
    </row>
    <row r="561" spans="1:6" x14ac:dyDescent="0.35">
      <c r="A561" s="77" t="s">
        <v>941</v>
      </c>
      <c r="B561" s="77" t="s">
        <v>801</v>
      </c>
      <c r="C561" s="77" t="s">
        <v>365</v>
      </c>
      <c r="D561" s="77" t="s">
        <v>366</v>
      </c>
      <c r="E561" s="77" t="s">
        <v>367</v>
      </c>
      <c r="F561" s="77">
        <v>1</v>
      </c>
    </row>
    <row r="562" spans="1:6" x14ac:dyDescent="0.35">
      <c r="A562" s="77" t="s">
        <v>942</v>
      </c>
      <c r="B562" s="77" t="s">
        <v>801</v>
      </c>
      <c r="C562" s="77" t="s">
        <v>365</v>
      </c>
      <c r="D562" s="77" t="s">
        <v>366</v>
      </c>
      <c r="E562" s="77" t="s">
        <v>367</v>
      </c>
      <c r="F562" s="77">
        <v>1</v>
      </c>
    </row>
    <row r="563" spans="1:6" x14ac:dyDescent="0.35">
      <c r="A563" s="77" t="s">
        <v>943</v>
      </c>
      <c r="B563" s="77" t="s">
        <v>801</v>
      </c>
      <c r="C563" s="77" t="s">
        <v>365</v>
      </c>
      <c r="D563" s="77" t="s">
        <v>366</v>
      </c>
      <c r="E563" s="77" t="s">
        <v>367</v>
      </c>
      <c r="F563" s="77">
        <v>1</v>
      </c>
    </row>
    <row r="564" spans="1:6" x14ac:dyDescent="0.35">
      <c r="A564" s="77" t="s">
        <v>944</v>
      </c>
      <c r="B564" s="77" t="s">
        <v>801</v>
      </c>
      <c r="C564" s="77" t="s">
        <v>365</v>
      </c>
      <c r="D564" s="77" t="s">
        <v>366</v>
      </c>
      <c r="E564" s="77" t="s">
        <v>367</v>
      </c>
      <c r="F564" s="77">
        <v>1</v>
      </c>
    </row>
    <row r="565" spans="1:6" x14ac:dyDescent="0.35">
      <c r="A565" s="77" t="s">
        <v>945</v>
      </c>
      <c r="B565" s="77" t="s">
        <v>801</v>
      </c>
      <c r="C565" s="77" t="s">
        <v>637</v>
      </c>
      <c r="D565" s="77" t="s">
        <v>366</v>
      </c>
      <c r="E565" s="77" t="s">
        <v>367</v>
      </c>
      <c r="F565" s="77">
        <v>1</v>
      </c>
    </row>
    <row r="566" spans="1:6" x14ac:dyDescent="0.35">
      <c r="A566" s="77" t="s">
        <v>946</v>
      </c>
      <c r="B566" s="77" t="s">
        <v>801</v>
      </c>
      <c r="C566" s="77" t="s">
        <v>365</v>
      </c>
      <c r="D566" s="77" t="s">
        <v>366</v>
      </c>
      <c r="E566" s="77" t="s">
        <v>367</v>
      </c>
      <c r="F566" s="77">
        <v>1</v>
      </c>
    </row>
    <row r="567" spans="1:6" x14ac:dyDescent="0.35">
      <c r="A567" s="77" t="s">
        <v>947</v>
      </c>
      <c r="B567" s="77" t="s">
        <v>801</v>
      </c>
      <c r="C567" s="77" t="s">
        <v>365</v>
      </c>
      <c r="D567" s="77" t="s">
        <v>366</v>
      </c>
      <c r="E567" s="77" t="s">
        <v>367</v>
      </c>
      <c r="F567" s="77">
        <v>1</v>
      </c>
    </row>
    <row r="568" spans="1:6" x14ac:dyDescent="0.35">
      <c r="A568" s="77" t="s">
        <v>948</v>
      </c>
      <c r="B568" s="77" t="s">
        <v>801</v>
      </c>
      <c r="C568" s="77" t="s">
        <v>365</v>
      </c>
      <c r="D568" s="77" t="s">
        <v>366</v>
      </c>
      <c r="E568" s="77" t="s">
        <v>367</v>
      </c>
      <c r="F568" s="77">
        <v>1</v>
      </c>
    </row>
    <row r="569" spans="1:6" x14ac:dyDescent="0.35">
      <c r="A569" s="77" t="s">
        <v>949</v>
      </c>
      <c r="B569" s="77" t="s">
        <v>801</v>
      </c>
      <c r="C569" s="77" t="s">
        <v>365</v>
      </c>
      <c r="D569" s="77" t="s">
        <v>366</v>
      </c>
      <c r="E569" s="77" t="s">
        <v>367</v>
      </c>
      <c r="F569" s="77">
        <v>1</v>
      </c>
    </row>
    <row r="570" spans="1:6" x14ac:dyDescent="0.35">
      <c r="A570" s="77" t="s">
        <v>950</v>
      </c>
      <c r="B570" s="77" t="s">
        <v>801</v>
      </c>
      <c r="C570" s="77" t="s">
        <v>365</v>
      </c>
      <c r="D570" s="77" t="s">
        <v>366</v>
      </c>
      <c r="E570" s="77" t="s">
        <v>367</v>
      </c>
      <c r="F570" s="77">
        <v>1</v>
      </c>
    </row>
    <row r="571" spans="1:6" x14ac:dyDescent="0.35">
      <c r="A571" s="77" t="s">
        <v>951</v>
      </c>
      <c r="B571" s="77" t="s">
        <v>801</v>
      </c>
      <c r="C571" s="77" t="s">
        <v>365</v>
      </c>
      <c r="D571" s="77" t="s">
        <v>366</v>
      </c>
      <c r="E571" s="77" t="s">
        <v>367</v>
      </c>
      <c r="F571" s="77">
        <v>1</v>
      </c>
    </row>
    <row r="572" spans="1:6" x14ac:dyDescent="0.35">
      <c r="A572" s="77" t="s">
        <v>952</v>
      </c>
      <c r="B572" s="77" t="s">
        <v>801</v>
      </c>
      <c r="C572" s="77" t="s">
        <v>365</v>
      </c>
      <c r="D572" s="77" t="s">
        <v>366</v>
      </c>
      <c r="E572" s="77" t="s">
        <v>367</v>
      </c>
      <c r="F572" s="77">
        <v>1</v>
      </c>
    </row>
    <row r="573" spans="1:6" x14ac:dyDescent="0.35">
      <c r="A573" s="77" t="s">
        <v>953</v>
      </c>
      <c r="B573" s="77" t="s">
        <v>801</v>
      </c>
      <c r="C573" s="77" t="s">
        <v>365</v>
      </c>
      <c r="D573" s="77" t="s">
        <v>366</v>
      </c>
      <c r="E573" s="77" t="s">
        <v>367</v>
      </c>
      <c r="F573" s="77">
        <v>1</v>
      </c>
    </row>
    <row r="574" spans="1:6" x14ac:dyDescent="0.35">
      <c r="A574" s="77" t="s">
        <v>954</v>
      </c>
      <c r="B574" s="77" t="s">
        <v>801</v>
      </c>
      <c r="C574" s="77" t="s">
        <v>365</v>
      </c>
      <c r="D574" s="77" t="s">
        <v>366</v>
      </c>
      <c r="E574" s="77" t="s">
        <v>367</v>
      </c>
      <c r="F574" s="77">
        <v>1</v>
      </c>
    </row>
    <row r="575" spans="1:6" x14ac:dyDescent="0.35">
      <c r="A575" s="77" t="s">
        <v>955</v>
      </c>
      <c r="B575" s="77" t="s">
        <v>801</v>
      </c>
      <c r="C575" s="77" t="s">
        <v>365</v>
      </c>
      <c r="D575" s="77" t="s">
        <v>366</v>
      </c>
      <c r="E575" s="77" t="s">
        <v>367</v>
      </c>
      <c r="F575" s="77">
        <v>1</v>
      </c>
    </row>
    <row r="576" spans="1:6" x14ac:dyDescent="0.35">
      <c r="A576" s="77" t="s">
        <v>956</v>
      </c>
      <c r="B576" s="77" t="s">
        <v>801</v>
      </c>
      <c r="C576" s="77" t="s">
        <v>365</v>
      </c>
      <c r="D576" s="77" t="s">
        <v>366</v>
      </c>
      <c r="E576" s="77" t="s">
        <v>367</v>
      </c>
      <c r="F576" s="77">
        <v>1</v>
      </c>
    </row>
    <row r="577" spans="1:6" x14ac:dyDescent="0.35">
      <c r="A577" s="77" t="s">
        <v>957</v>
      </c>
      <c r="B577" s="77" t="s">
        <v>801</v>
      </c>
      <c r="C577" s="77" t="s">
        <v>365</v>
      </c>
      <c r="D577" s="77" t="s">
        <v>366</v>
      </c>
      <c r="E577" s="77" t="s">
        <v>367</v>
      </c>
      <c r="F577" s="77">
        <v>1</v>
      </c>
    </row>
    <row r="578" spans="1:6" x14ac:dyDescent="0.35">
      <c r="A578" s="77" t="s">
        <v>958</v>
      </c>
      <c r="B578" s="77" t="s">
        <v>801</v>
      </c>
      <c r="C578" s="77" t="s">
        <v>365</v>
      </c>
      <c r="D578" s="77" t="s">
        <v>366</v>
      </c>
      <c r="E578" s="77" t="s">
        <v>367</v>
      </c>
      <c r="F578" s="77">
        <v>1</v>
      </c>
    </row>
    <row r="579" spans="1:6" x14ac:dyDescent="0.35">
      <c r="A579" s="77" t="s">
        <v>959</v>
      </c>
      <c r="B579" s="77" t="s">
        <v>801</v>
      </c>
      <c r="C579" s="77" t="s">
        <v>365</v>
      </c>
      <c r="D579" s="77" t="s">
        <v>366</v>
      </c>
      <c r="E579" s="77" t="s">
        <v>367</v>
      </c>
      <c r="F579" s="77">
        <v>1</v>
      </c>
    </row>
    <row r="580" spans="1:6" x14ac:dyDescent="0.35">
      <c r="A580" s="77" t="s">
        <v>960</v>
      </c>
      <c r="B580" s="77" t="s">
        <v>801</v>
      </c>
      <c r="C580" s="77" t="s">
        <v>365</v>
      </c>
      <c r="D580" s="77" t="s">
        <v>366</v>
      </c>
      <c r="E580" s="77" t="s">
        <v>367</v>
      </c>
      <c r="F580" s="77">
        <v>1</v>
      </c>
    </row>
    <row r="581" spans="1:6" x14ac:dyDescent="0.35">
      <c r="A581" s="77" t="s">
        <v>961</v>
      </c>
      <c r="B581" s="77" t="s">
        <v>801</v>
      </c>
      <c r="C581" s="77" t="s">
        <v>365</v>
      </c>
      <c r="D581" s="77" t="s">
        <v>366</v>
      </c>
      <c r="E581" s="77" t="s">
        <v>367</v>
      </c>
      <c r="F581" s="77">
        <v>1</v>
      </c>
    </row>
    <row r="582" spans="1:6" x14ac:dyDescent="0.35">
      <c r="A582" s="77" t="s">
        <v>962</v>
      </c>
      <c r="B582" s="77" t="s">
        <v>801</v>
      </c>
      <c r="C582" s="77" t="s">
        <v>365</v>
      </c>
      <c r="D582" s="77" t="s">
        <v>366</v>
      </c>
      <c r="E582" s="77" t="s">
        <v>367</v>
      </c>
      <c r="F582" s="77">
        <v>1</v>
      </c>
    </row>
    <row r="583" spans="1:6" x14ac:dyDescent="0.35">
      <c r="A583" s="77" t="s">
        <v>963</v>
      </c>
      <c r="B583" s="77" t="s">
        <v>801</v>
      </c>
      <c r="C583" s="77" t="s">
        <v>378</v>
      </c>
      <c r="D583" s="77" t="s">
        <v>440</v>
      </c>
      <c r="E583" s="77" t="s">
        <v>367</v>
      </c>
      <c r="F583" s="77">
        <v>1</v>
      </c>
    </row>
    <row r="584" spans="1:6" x14ac:dyDescent="0.35">
      <c r="A584" s="77" t="s">
        <v>964</v>
      </c>
      <c r="B584" s="77" t="s">
        <v>801</v>
      </c>
      <c r="C584" s="77" t="s">
        <v>365</v>
      </c>
      <c r="D584" s="77" t="s">
        <v>366</v>
      </c>
      <c r="E584" s="77" t="s">
        <v>367</v>
      </c>
      <c r="F584" s="77">
        <v>1</v>
      </c>
    </row>
    <row r="585" spans="1:6" x14ac:dyDescent="0.35">
      <c r="A585" s="77" t="s">
        <v>965</v>
      </c>
      <c r="B585" s="77" t="s">
        <v>801</v>
      </c>
      <c r="C585" s="77" t="s">
        <v>637</v>
      </c>
      <c r="D585" s="77" t="s">
        <v>366</v>
      </c>
      <c r="E585" s="77" t="s">
        <v>367</v>
      </c>
      <c r="F585" s="77">
        <v>1</v>
      </c>
    </row>
    <row r="586" spans="1:6" x14ac:dyDescent="0.35">
      <c r="A586" s="77" t="s">
        <v>966</v>
      </c>
      <c r="B586" s="77" t="s">
        <v>801</v>
      </c>
      <c r="C586" s="77" t="s">
        <v>637</v>
      </c>
      <c r="D586" s="77" t="s">
        <v>366</v>
      </c>
      <c r="E586" s="77" t="s">
        <v>367</v>
      </c>
      <c r="F586" s="77">
        <v>1</v>
      </c>
    </row>
    <row r="587" spans="1:6" x14ac:dyDescent="0.35">
      <c r="A587" s="77" t="s">
        <v>967</v>
      </c>
      <c r="B587" s="77" t="s">
        <v>801</v>
      </c>
      <c r="C587" s="77" t="s">
        <v>637</v>
      </c>
      <c r="D587" s="77" t="s">
        <v>366</v>
      </c>
      <c r="E587" s="77" t="s">
        <v>367</v>
      </c>
      <c r="F587" s="77">
        <v>1</v>
      </c>
    </row>
    <row r="588" spans="1:6" x14ac:dyDescent="0.35">
      <c r="A588" s="77" t="s">
        <v>968</v>
      </c>
      <c r="B588" s="77" t="s">
        <v>801</v>
      </c>
      <c r="C588" s="77" t="s">
        <v>637</v>
      </c>
      <c r="D588" s="77" t="s">
        <v>366</v>
      </c>
      <c r="E588" s="77" t="s">
        <v>367</v>
      </c>
      <c r="F588" s="77">
        <v>1</v>
      </c>
    </row>
    <row r="589" spans="1:6" x14ac:dyDescent="0.35">
      <c r="A589" s="77" t="s">
        <v>969</v>
      </c>
      <c r="B589" s="77" t="s">
        <v>801</v>
      </c>
      <c r="C589" s="77" t="s">
        <v>637</v>
      </c>
      <c r="D589" s="77" t="s">
        <v>366</v>
      </c>
      <c r="E589" s="77" t="s">
        <v>367</v>
      </c>
      <c r="F589" s="77">
        <v>1</v>
      </c>
    </row>
    <row r="590" spans="1:6" x14ac:dyDescent="0.35">
      <c r="A590" s="77" t="s">
        <v>970</v>
      </c>
      <c r="B590" s="77" t="s">
        <v>801</v>
      </c>
      <c r="C590" s="77" t="s">
        <v>365</v>
      </c>
      <c r="D590" s="77" t="s">
        <v>366</v>
      </c>
      <c r="E590" s="77" t="s">
        <v>367</v>
      </c>
      <c r="F590" s="77">
        <v>1</v>
      </c>
    </row>
    <row r="591" spans="1:6" x14ac:dyDescent="0.35">
      <c r="A591" s="77" t="s">
        <v>971</v>
      </c>
      <c r="B591" s="77" t="s">
        <v>801</v>
      </c>
      <c r="C591" s="77" t="s">
        <v>637</v>
      </c>
      <c r="D591" s="77" t="s">
        <v>366</v>
      </c>
      <c r="E591" s="77" t="s">
        <v>367</v>
      </c>
      <c r="F591" s="77">
        <v>1</v>
      </c>
    </row>
    <row r="592" spans="1:6" x14ac:dyDescent="0.35">
      <c r="A592" s="77" t="s">
        <v>972</v>
      </c>
      <c r="B592" s="77" t="s">
        <v>801</v>
      </c>
      <c r="C592" s="77" t="s">
        <v>637</v>
      </c>
      <c r="D592" s="77" t="s">
        <v>366</v>
      </c>
      <c r="E592" s="77" t="s">
        <v>367</v>
      </c>
      <c r="F592" s="77">
        <v>1</v>
      </c>
    </row>
    <row r="593" spans="1:6" x14ac:dyDescent="0.35">
      <c r="A593" s="77" t="s">
        <v>973</v>
      </c>
      <c r="B593" s="77" t="s">
        <v>801</v>
      </c>
      <c r="C593" s="77" t="s">
        <v>637</v>
      </c>
      <c r="D593" s="77" t="s">
        <v>366</v>
      </c>
      <c r="E593" s="77" t="s">
        <v>367</v>
      </c>
      <c r="F593" s="77">
        <v>1</v>
      </c>
    </row>
    <row r="594" spans="1:6" x14ac:dyDescent="0.35">
      <c r="A594" s="77" t="s">
        <v>974</v>
      </c>
      <c r="B594" s="77" t="s">
        <v>801</v>
      </c>
      <c r="C594" s="77" t="s">
        <v>637</v>
      </c>
      <c r="D594" s="77" t="s">
        <v>366</v>
      </c>
      <c r="E594" s="77" t="s">
        <v>367</v>
      </c>
      <c r="F594" s="77">
        <v>1</v>
      </c>
    </row>
    <row r="595" spans="1:6" x14ac:dyDescent="0.35">
      <c r="A595" s="77" t="s">
        <v>975</v>
      </c>
      <c r="B595" s="77" t="s">
        <v>801</v>
      </c>
      <c r="C595" s="77" t="s">
        <v>637</v>
      </c>
      <c r="D595" s="77" t="s">
        <v>366</v>
      </c>
      <c r="E595" s="77" t="s">
        <v>367</v>
      </c>
      <c r="F595" s="77">
        <v>1</v>
      </c>
    </row>
    <row r="596" spans="1:6" x14ac:dyDescent="0.35">
      <c r="A596" s="77" t="s">
        <v>976</v>
      </c>
      <c r="B596" s="77" t="s">
        <v>801</v>
      </c>
      <c r="C596" s="77" t="s">
        <v>637</v>
      </c>
      <c r="D596" s="77" t="s">
        <v>366</v>
      </c>
      <c r="E596" s="77" t="s">
        <v>367</v>
      </c>
      <c r="F596" s="77">
        <v>1</v>
      </c>
    </row>
    <row r="597" spans="1:6" x14ac:dyDescent="0.35">
      <c r="A597" s="77" t="s">
        <v>977</v>
      </c>
      <c r="B597" s="77" t="s">
        <v>801</v>
      </c>
      <c r="C597" s="77" t="s">
        <v>637</v>
      </c>
      <c r="D597" s="77" t="s">
        <v>366</v>
      </c>
      <c r="E597" s="77" t="s">
        <v>367</v>
      </c>
      <c r="F597" s="77">
        <v>1</v>
      </c>
    </row>
    <row r="598" spans="1:6" x14ac:dyDescent="0.35">
      <c r="A598" s="77" t="s">
        <v>978</v>
      </c>
      <c r="B598" s="77" t="s">
        <v>801</v>
      </c>
      <c r="C598" s="77" t="s">
        <v>711</v>
      </c>
      <c r="D598" s="77" t="s">
        <v>366</v>
      </c>
      <c r="E598" s="77" t="s">
        <v>367</v>
      </c>
      <c r="F598" s="77">
        <v>1</v>
      </c>
    </row>
    <row r="599" spans="1:6" x14ac:dyDescent="0.35">
      <c r="A599" s="77" t="s">
        <v>979</v>
      </c>
      <c r="B599" s="77" t="s">
        <v>801</v>
      </c>
      <c r="C599" s="77" t="s">
        <v>365</v>
      </c>
      <c r="D599" s="77" t="s">
        <v>366</v>
      </c>
      <c r="E599" s="77" t="s">
        <v>367</v>
      </c>
      <c r="F599" s="77">
        <v>1</v>
      </c>
    </row>
    <row r="600" spans="1:6" x14ac:dyDescent="0.35">
      <c r="A600" s="77" t="s">
        <v>980</v>
      </c>
      <c r="B600" s="77" t="s">
        <v>801</v>
      </c>
      <c r="C600" s="77" t="s">
        <v>365</v>
      </c>
      <c r="D600" s="77" t="s">
        <v>366</v>
      </c>
      <c r="E600" s="77" t="s">
        <v>367</v>
      </c>
      <c r="F600" s="77">
        <v>1</v>
      </c>
    </row>
    <row r="601" spans="1:6" x14ac:dyDescent="0.35">
      <c r="A601" s="77" t="s">
        <v>981</v>
      </c>
      <c r="B601" s="77" t="s">
        <v>801</v>
      </c>
      <c r="C601" s="77" t="s">
        <v>365</v>
      </c>
      <c r="D601" s="77" t="s">
        <v>366</v>
      </c>
      <c r="E601" s="77" t="s">
        <v>367</v>
      </c>
      <c r="F601" s="77">
        <v>1</v>
      </c>
    </row>
    <row r="602" spans="1:6" x14ac:dyDescent="0.35">
      <c r="A602" s="77" t="s">
        <v>982</v>
      </c>
      <c r="B602" s="77" t="s">
        <v>801</v>
      </c>
      <c r="C602" s="77" t="s">
        <v>637</v>
      </c>
      <c r="D602" s="77" t="s">
        <v>366</v>
      </c>
      <c r="E602" s="77" t="s">
        <v>367</v>
      </c>
      <c r="F602" s="77">
        <v>1</v>
      </c>
    </row>
    <row r="603" spans="1:6" x14ac:dyDescent="0.35">
      <c r="A603" s="77" t="s">
        <v>983</v>
      </c>
      <c r="B603" s="77" t="s">
        <v>801</v>
      </c>
      <c r="C603" s="77" t="s">
        <v>637</v>
      </c>
      <c r="D603" s="77" t="s">
        <v>366</v>
      </c>
      <c r="E603" s="77" t="s">
        <v>367</v>
      </c>
      <c r="F603" s="77">
        <v>1</v>
      </c>
    </row>
    <row r="604" spans="1:6" x14ac:dyDescent="0.35">
      <c r="A604" s="77" t="s">
        <v>984</v>
      </c>
      <c r="B604" s="77" t="s">
        <v>801</v>
      </c>
      <c r="C604" s="77" t="s">
        <v>637</v>
      </c>
      <c r="D604" s="77" t="s">
        <v>366</v>
      </c>
      <c r="E604" s="77" t="s">
        <v>367</v>
      </c>
      <c r="F604" s="77">
        <v>1</v>
      </c>
    </row>
    <row r="605" spans="1:6" x14ac:dyDescent="0.35">
      <c r="A605" s="77" t="s">
        <v>985</v>
      </c>
      <c r="B605" s="77" t="s">
        <v>801</v>
      </c>
      <c r="C605" s="77" t="s">
        <v>365</v>
      </c>
      <c r="D605" s="77" t="s">
        <v>366</v>
      </c>
      <c r="E605" s="77" t="s">
        <v>367</v>
      </c>
      <c r="F605" s="77">
        <v>1</v>
      </c>
    </row>
    <row r="606" spans="1:6" x14ac:dyDescent="0.35">
      <c r="A606" s="77" t="s">
        <v>986</v>
      </c>
      <c r="B606" s="77" t="s">
        <v>801</v>
      </c>
      <c r="C606" s="77" t="s">
        <v>637</v>
      </c>
      <c r="D606" s="77" t="s">
        <v>366</v>
      </c>
      <c r="E606" s="77" t="s">
        <v>367</v>
      </c>
      <c r="F606" s="77">
        <v>1</v>
      </c>
    </row>
    <row r="607" spans="1:6" x14ac:dyDescent="0.35">
      <c r="A607" s="77" t="s">
        <v>987</v>
      </c>
      <c r="B607" s="77" t="s">
        <v>801</v>
      </c>
      <c r="C607" s="77" t="s">
        <v>637</v>
      </c>
      <c r="D607" s="77" t="s">
        <v>366</v>
      </c>
      <c r="E607" s="77" t="s">
        <v>367</v>
      </c>
      <c r="F607" s="77">
        <v>1</v>
      </c>
    </row>
    <row r="608" spans="1:6" x14ac:dyDescent="0.35">
      <c r="A608" s="77" t="s">
        <v>988</v>
      </c>
      <c r="B608" s="77" t="s">
        <v>801</v>
      </c>
      <c r="C608" s="77" t="s">
        <v>637</v>
      </c>
      <c r="D608" s="77" t="s">
        <v>366</v>
      </c>
      <c r="E608" s="77" t="s">
        <v>367</v>
      </c>
      <c r="F608" s="77">
        <v>1</v>
      </c>
    </row>
    <row r="609" spans="1:6" x14ac:dyDescent="0.35">
      <c r="A609" s="77" t="s">
        <v>989</v>
      </c>
      <c r="B609" s="77" t="s">
        <v>801</v>
      </c>
      <c r="C609" s="77" t="s">
        <v>637</v>
      </c>
      <c r="D609" s="77" t="s">
        <v>366</v>
      </c>
      <c r="E609" s="77" t="s">
        <v>367</v>
      </c>
      <c r="F609" s="77">
        <v>1</v>
      </c>
    </row>
    <row r="610" spans="1:6" x14ac:dyDescent="0.35">
      <c r="A610" s="77" t="s">
        <v>990</v>
      </c>
      <c r="B610" s="77" t="s">
        <v>801</v>
      </c>
      <c r="C610" s="77" t="s">
        <v>637</v>
      </c>
      <c r="D610" s="77" t="s">
        <v>366</v>
      </c>
      <c r="E610" s="77" t="s">
        <v>367</v>
      </c>
      <c r="F610" s="77">
        <v>1</v>
      </c>
    </row>
    <row r="611" spans="1:6" x14ac:dyDescent="0.35">
      <c r="A611" s="77" t="s">
        <v>991</v>
      </c>
      <c r="B611" s="77" t="s">
        <v>801</v>
      </c>
      <c r="C611" s="77" t="s">
        <v>637</v>
      </c>
      <c r="D611" s="77" t="s">
        <v>366</v>
      </c>
      <c r="E611" s="77" t="s">
        <v>367</v>
      </c>
      <c r="F611" s="77">
        <v>1</v>
      </c>
    </row>
    <row r="612" spans="1:6" x14ac:dyDescent="0.35">
      <c r="A612" s="77" t="s">
        <v>992</v>
      </c>
      <c r="B612" s="77" t="s">
        <v>801</v>
      </c>
      <c r="C612" s="77" t="s">
        <v>365</v>
      </c>
      <c r="D612" s="77" t="s">
        <v>366</v>
      </c>
      <c r="E612" s="77" t="s">
        <v>367</v>
      </c>
      <c r="F612" s="77">
        <v>1</v>
      </c>
    </row>
    <row r="613" spans="1:6" x14ac:dyDescent="0.35">
      <c r="A613" s="77" t="s">
        <v>993</v>
      </c>
      <c r="B613" s="77" t="s">
        <v>801</v>
      </c>
      <c r="C613" s="77" t="s">
        <v>637</v>
      </c>
      <c r="D613" s="77" t="s">
        <v>366</v>
      </c>
      <c r="E613" s="77" t="s">
        <v>367</v>
      </c>
      <c r="F613" s="77">
        <v>1</v>
      </c>
    </row>
    <row r="614" spans="1:6" x14ac:dyDescent="0.35">
      <c r="A614" s="77" t="s">
        <v>994</v>
      </c>
      <c r="B614" s="77" t="s">
        <v>801</v>
      </c>
      <c r="C614" s="77" t="s">
        <v>711</v>
      </c>
      <c r="D614" s="77" t="s">
        <v>366</v>
      </c>
      <c r="E614" s="77" t="s">
        <v>367</v>
      </c>
      <c r="F614" s="77">
        <v>1</v>
      </c>
    </row>
    <row r="615" spans="1:6" x14ac:dyDescent="0.35">
      <c r="A615" s="77" t="s">
        <v>995</v>
      </c>
      <c r="B615" s="77" t="s">
        <v>801</v>
      </c>
      <c r="C615" s="77" t="s">
        <v>637</v>
      </c>
      <c r="D615" s="77" t="s">
        <v>366</v>
      </c>
      <c r="E615" s="77" t="s">
        <v>367</v>
      </c>
      <c r="F615" s="77">
        <v>1</v>
      </c>
    </row>
    <row r="616" spans="1:6" x14ac:dyDescent="0.35">
      <c r="A616" s="77" t="s">
        <v>996</v>
      </c>
      <c r="B616" s="77" t="s">
        <v>801</v>
      </c>
      <c r="C616" s="77" t="s">
        <v>711</v>
      </c>
      <c r="D616" s="77" t="s">
        <v>366</v>
      </c>
      <c r="E616" s="77" t="s">
        <v>367</v>
      </c>
      <c r="F616" s="77">
        <v>1</v>
      </c>
    </row>
    <row r="617" spans="1:6" x14ac:dyDescent="0.35">
      <c r="A617" s="77" t="s">
        <v>997</v>
      </c>
      <c r="B617" s="77" t="s">
        <v>801</v>
      </c>
      <c r="C617" s="77" t="s">
        <v>637</v>
      </c>
      <c r="D617" s="77" t="s">
        <v>366</v>
      </c>
      <c r="E617" s="77" t="s">
        <v>367</v>
      </c>
      <c r="F617" s="77">
        <v>1</v>
      </c>
    </row>
    <row r="618" spans="1:6" x14ac:dyDescent="0.35">
      <c r="A618" s="77" t="s">
        <v>998</v>
      </c>
      <c r="B618" s="77" t="s">
        <v>801</v>
      </c>
      <c r="C618" s="77" t="s">
        <v>711</v>
      </c>
      <c r="D618" s="77" t="s">
        <v>366</v>
      </c>
      <c r="E618" s="77" t="s">
        <v>367</v>
      </c>
      <c r="F618" s="77">
        <v>1</v>
      </c>
    </row>
    <row r="619" spans="1:6" x14ac:dyDescent="0.35">
      <c r="A619" s="77" t="s">
        <v>999</v>
      </c>
      <c r="B619" s="77" t="s">
        <v>801</v>
      </c>
      <c r="C619" s="77" t="s">
        <v>637</v>
      </c>
      <c r="D619" s="77" t="s">
        <v>366</v>
      </c>
      <c r="E619" s="77" t="s">
        <v>367</v>
      </c>
      <c r="F619" s="77">
        <v>1</v>
      </c>
    </row>
    <row r="620" spans="1:6" x14ac:dyDescent="0.35">
      <c r="A620" s="77" t="s">
        <v>1000</v>
      </c>
      <c r="B620" s="77" t="s">
        <v>801</v>
      </c>
      <c r="C620" s="77" t="s">
        <v>711</v>
      </c>
      <c r="D620" s="77" t="s">
        <v>366</v>
      </c>
      <c r="E620" s="77" t="s">
        <v>367</v>
      </c>
      <c r="F620" s="77">
        <v>1</v>
      </c>
    </row>
    <row r="621" spans="1:6" x14ac:dyDescent="0.35">
      <c r="A621" s="77" t="s">
        <v>1001</v>
      </c>
      <c r="B621" s="77" t="s">
        <v>801</v>
      </c>
      <c r="C621" s="77" t="s">
        <v>711</v>
      </c>
      <c r="D621" s="77" t="s">
        <v>366</v>
      </c>
      <c r="E621" s="77" t="s">
        <v>367</v>
      </c>
      <c r="F621" s="77">
        <v>1</v>
      </c>
    </row>
    <row r="622" spans="1:6" x14ac:dyDescent="0.35">
      <c r="A622" s="77" t="s">
        <v>1002</v>
      </c>
      <c r="B622" s="77" t="s">
        <v>801</v>
      </c>
      <c r="C622" s="77" t="s">
        <v>711</v>
      </c>
      <c r="D622" s="77" t="s">
        <v>366</v>
      </c>
      <c r="E622" s="77" t="s">
        <v>367</v>
      </c>
      <c r="F622" s="77">
        <v>1</v>
      </c>
    </row>
    <row r="623" spans="1:6" x14ac:dyDescent="0.35">
      <c r="A623" s="77" t="s">
        <v>1003</v>
      </c>
      <c r="B623" s="77" t="s">
        <v>801</v>
      </c>
      <c r="C623" s="77" t="s">
        <v>365</v>
      </c>
      <c r="D623" s="77" t="s">
        <v>366</v>
      </c>
      <c r="E623" s="77" t="s">
        <v>367</v>
      </c>
      <c r="F623" s="77">
        <v>1</v>
      </c>
    </row>
    <row r="624" spans="1:6" x14ac:dyDescent="0.35">
      <c r="A624" s="77" t="s">
        <v>1004</v>
      </c>
      <c r="B624" s="77" t="s">
        <v>801</v>
      </c>
      <c r="C624" s="77" t="s">
        <v>637</v>
      </c>
      <c r="D624" s="77" t="s">
        <v>366</v>
      </c>
      <c r="E624" s="77" t="s">
        <v>367</v>
      </c>
      <c r="F624" s="77">
        <v>1</v>
      </c>
    </row>
    <row r="625" spans="1:6" x14ac:dyDescent="0.35">
      <c r="A625" s="77" t="s">
        <v>1005</v>
      </c>
      <c r="B625" s="77" t="s">
        <v>801</v>
      </c>
      <c r="C625" s="77" t="s">
        <v>637</v>
      </c>
      <c r="D625" s="77" t="s">
        <v>366</v>
      </c>
      <c r="E625" s="77" t="s">
        <v>367</v>
      </c>
      <c r="F625" s="77">
        <v>1</v>
      </c>
    </row>
    <row r="626" spans="1:6" x14ac:dyDescent="0.35">
      <c r="A626" s="77" t="s">
        <v>1006</v>
      </c>
      <c r="B626" s="77" t="s">
        <v>801</v>
      </c>
      <c r="C626" s="77" t="s">
        <v>637</v>
      </c>
      <c r="D626" s="77" t="s">
        <v>366</v>
      </c>
      <c r="E626" s="77" t="s">
        <v>367</v>
      </c>
      <c r="F626" s="77">
        <v>1</v>
      </c>
    </row>
    <row r="627" spans="1:6" x14ac:dyDescent="0.35">
      <c r="A627" s="77" t="s">
        <v>1007</v>
      </c>
      <c r="B627" s="77" t="s">
        <v>801</v>
      </c>
      <c r="C627" s="77" t="s">
        <v>365</v>
      </c>
      <c r="D627" s="77" t="s">
        <v>366</v>
      </c>
      <c r="E627" s="77" t="s">
        <v>367</v>
      </c>
      <c r="F627" s="77">
        <v>1</v>
      </c>
    </row>
    <row r="628" spans="1:6" x14ac:dyDescent="0.35">
      <c r="A628" s="77" t="s">
        <v>1008</v>
      </c>
      <c r="B628" s="77" t="s">
        <v>801</v>
      </c>
      <c r="C628" s="77" t="s">
        <v>637</v>
      </c>
      <c r="D628" s="77" t="s">
        <v>366</v>
      </c>
      <c r="E628" s="77" t="s">
        <v>367</v>
      </c>
      <c r="F628" s="77">
        <v>1</v>
      </c>
    </row>
    <row r="629" spans="1:6" x14ac:dyDescent="0.35">
      <c r="A629" s="77" t="s">
        <v>1009</v>
      </c>
      <c r="B629" s="77" t="s">
        <v>801</v>
      </c>
      <c r="C629" s="77" t="s">
        <v>365</v>
      </c>
      <c r="D629" s="77" t="s">
        <v>366</v>
      </c>
      <c r="E629" s="77" t="s">
        <v>367</v>
      </c>
      <c r="F629" s="77">
        <v>1</v>
      </c>
    </row>
    <row r="630" spans="1:6" x14ac:dyDescent="0.35">
      <c r="A630" s="77" t="s">
        <v>1010</v>
      </c>
      <c r="B630" s="77" t="s">
        <v>801</v>
      </c>
      <c r="C630" s="77" t="s">
        <v>365</v>
      </c>
      <c r="D630" s="77" t="s">
        <v>366</v>
      </c>
      <c r="E630" s="77" t="s">
        <v>367</v>
      </c>
      <c r="F630" s="77">
        <v>1</v>
      </c>
    </row>
    <row r="631" spans="1:6" x14ac:dyDescent="0.35">
      <c r="A631" s="77" t="s">
        <v>1011</v>
      </c>
      <c r="B631" s="77" t="s">
        <v>801</v>
      </c>
      <c r="C631" s="77" t="s">
        <v>365</v>
      </c>
      <c r="D631" s="77" t="s">
        <v>366</v>
      </c>
      <c r="E631" s="77" t="s">
        <v>367</v>
      </c>
      <c r="F631" s="77">
        <v>1</v>
      </c>
    </row>
    <row r="632" spans="1:6" x14ac:dyDescent="0.35">
      <c r="A632" s="77" t="s">
        <v>1012</v>
      </c>
      <c r="B632" s="77" t="s">
        <v>801</v>
      </c>
      <c r="C632" s="77" t="s">
        <v>365</v>
      </c>
      <c r="D632" s="77" t="s">
        <v>366</v>
      </c>
      <c r="E632" s="77" t="s">
        <v>367</v>
      </c>
      <c r="F632" s="77">
        <v>1</v>
      </c>
    </row>
    <row r="633" spans="1:6" x14ac:dyDescent="0.35">
      <c r="A633" s="77" t="s">
        <v>1013</v>
      </c>
      <c r="B633" s="77" t="s">
        <v>801</v>
      </c>
      <c r="C633" s="77" t="s">
        <v>365</v>
      </c>
      <c r="D633" s="77" t="s">
        <v>366</v>
      </c>
      <c r="E633" s="77" t="s">
        <v>367</v>
      </c>
      <c r="F633" s="77">
        <v>1</v>
      </c>
    </row>
    <row r="634" spans="1:6" x14ac:dyDescent="0.35">
      <c r="A634" s="77" t="s">
        <v>1014</v>
      </c>
      <c r="B634" s="77" t="s">
        <v>801</v>
      </c>
      <c r="C634" s="77" t="s">
        <v>365</v>
      </c>
      <c r="D634" s="77" t="s">
        <v>366</v>
      </c>
      <c r="E634" s="77" t="s">
        <v>367</v>
      </c>
      <c r="F634" s="77">
        <v>1</v>
      </c>
    </row>
    <row r="635" spans="1:6" x14ac:dyDescent="0.35">
      <c r="A635" s="77" t="s">
        <v>1015</v>
      </c>
      <c r="B635" s="77" t="s">
        <v>801</v>
      </c>
      <c r="C635" s="77" t="s">
        <v>365</v>
      </c>
      <c r="D635" s="77" t="s">
        <v>366</v>
      </c>
      <c r="E635" s="77" t="s">
        <v>367</v>
      </c>
      <c r="F635" s="77">
        <v>1</v>
      </c>
    </row>
    <row r="636" spans="1:6" x14ac:dyDescent="0.35">
      <c r="A636" s="77" t="s">
        <v>1016</v>
      </c>
      <c r="B636" s="77" t="s">
        <v>801</v>
      </c>
      <c r="C636" s="77" t="s">
        <v>365</v>
      </c>
      <c r="D636" s="77" t="s">
        <v>366</v>
      </c>
      <c r="E636" s="77" t="s">
        <v>367</v>
      </c>
      <c r="F636" s="77">
        <v>1</v>
      </c>
    </row>
    <row r="637" spans="1:6" x14ac:dyDescent="0.35">
      <c r="A637" s="77" t="s">
        <v>1017</v>
      </c>
      <c r="B637" s="77" t="s">
        <v>801</v>
      </c>
      <c r="C637" s="77" t="s">
        <v>365</v>
      </c>
      <c r="D637" s="77" t="s">
        <v>366</v>
      </c>
      <c r="E637" s="77" t="s">
        <v>367</v>
      </c>
      <c r="F637" s="77">
        <v>1</v>
      </c>
    </row>
    <row r="638" spans="1:6" x14ac:dyDescent="0.35">
      <c r="A638" s="77" t="s">
        <v>1018</v>
      </c>
      <c r="B638" s="77" t="s">
        <v>801</v>
      </c>
      <c r="C638" s="77" t="s">
        <v>365</v>
      </c>
      <c r="D638" s="77" t="s">
        <v>366</v>
      </c>
      <c r="E638" s="77" t="s">
        <v>367</v>
      </c>
      <c r="F638" s="77">
        <v>1</v>
      </c>
    </row>
    <row r="639" spans="1:6" x14ac:dyDescent="0.35">
      <c r="A639" s="77" t="s">
        <v>1019</v>
      </c>
      <c r="B639" s="77" t="s">
        <v>801</v>
      </c>
      <c r="C639" s="77" t="s">
        <v>365</v>
      </c>
      <c r="D639" s="77" t="s">
        <v>366</v>
      </c>
      <c r="E639" s="77" t="s">
        <v>367</v>
      </c>
      <c r="F639" s="77">
        <v>1</v>
      </c>
    </row>
    <row r="640" spans="1:6" x14ac:dyDescent="0.35">
      <c r="A640" s="77" t="s">
        <v>1020</v>
      </c>
      <c r="B640" s="77" t="s">
        <v>801</v>
      </c>
      <c r="C640" s="77" t="s">
        <v>365</v>
      </c>
      <c r="D640" s="77" t="s">
        <v>366</v>
      </c>
      <c r="E640" s="77" t="s">
        <v>367</v>
      </c>
      <c r="F640" s="77">
        <v>1</v>
      </c>
    </row>
    <row r="641" spans="1:6" x14ac:dyDescent="0.35">
      <c r="A641" s="77" t="s">
        <v>1021</v>
      </c>
      <c r="B641" s="77" t="s">
        <v>801</v>
      </c>
      <c r="C641" s="77" t="s">
        <v>365</v>
      </c>
      <c r="D641" s="77" t="s">
        <v>366</v>
      </c>
      <c r="E641" s="77" t="s">
        <v>367</v>
      </c>
      <c r="F641" s="77">
        <v>1</v>
      </c>
    </row>
    <row r="642" spans="1:6" x14ac:dyDescent="0.35">
      <c r="A642" s="77" t="s">
        <v>1022</v>
      </c>
      <c r="B642" s="77" t="s">
        <v>801</v>
      </c>
      <c r="C642" s="77" t="s">
        <v>365</v>
      </c>
      <c r="D642" s="77" t="s">
        <v>366</v>
      </c>
      <c r="E642" s="77" t="s">
        <v>367</v>
      </c>
      <c r="F642" s="77">
        <v>1</v>
      </c>
    </row>
    <row r="643" spans="1:6" x14ac:dyDescent="0.35">
      <c r="A643" s="77" t="s">
        <v>1023</v>
      </c>
      <c r="B643" s="77" t="s">
        <v>801</v>
      </c>
      <c r="C643" s="77" t="s">
        <v>365</v>
      </c>
      <c r="D643" s="77" t="s">
        <v>366</v>
      </c>
      <c r="E643" s="77" t="s">
        <v>367</v>
      </c>
      <c r="F643" s="77">
        <v>1</v>
      </c>
    </row>
    <row r="644" spans="1:6" x14ac:dyDescent="0.35">
      <c r="A644" s="77" t="s">
        <v>1024</v>
      </c>
      <c r="B644" s="77" t="s">
        <v>801</v>
      </c>
      <c r="C644" s="77" t="s">
        <v>365</v>
      </c>
      <c r="D644" s="77" t="s">
        <v>366</v>
      </c>
      <c r="E644" s="77" t="s">
        <v>367</v>
      </c>
      <c r="F644" s="77">
        <v>1</v>
      </c>
    </row>
    <row r="645" spans="1:6" x14ac:dyDescent="0.35">
      <c r="A645" s="77" t="s">
        <v>1025</v>
      </c>
      <c r="B645" s="77" t="s">
        <v>801</v>
      </c>
      <c r="C645" s="77" t="s">
        <v>365</v>
      </c>
      <c r="D645" s="77" t="s">
        <v>366</v>
      </c>
      <c r="E645" s="77" t="s">
        <v>367</v>
      </c>
      <c r="F645" s="77">
        <v>1</v>
      </c>
    </row>
    <row r="646" spans="1:6" x14ac:dyDescent="0.35">
      <c r="A646" s="77" t="s">
        <v>1026</v>
      </c>
      <c r="B646" s="77" t="s">
        <v>801</v>
      </c>
      <c r="C646" s="77" t="s">
        <v>365</v>
      </c>
      <c r="D646" s="77" t="s">
        <v>366</v>
      </c>
      <c r="E646" s="77" t="s">
        <v>367</v>
      </c>
      <c r="F646" s="77">
        <v>1</v>
      </c>
    </row>
    <row r="647" spans="1:6" x14ac:dyDescent="0.35">
      <c r="A647" s="77" t="s">
        <v>1027</v>
      </c>
      <c r="B647" s="77" t="s">
        <v>801</v>
      </c>
      <c r="C647" s="77" t="s">
        <v>365</v>
      </c>
      <c r="D647" s="77" t="s">
        <v>366</v>
      </c>
      <c r="E647" s="77" t="s">
        <v>367</v>
      </c>
      <c r="F647" s="77">
        <v>1</v>
      </c>
    </row>
    <row r="648" spans="1:6" x14ac:dyDescent="0.35">
      <c r="A648" s="77" t="s">
        <v>1028</v>
      </c>
      <c r="B648" s="77" t="s">
        <v>801</v>
      </c>
      <c r="C648" s="77" t="s">
        <v>365</v>
      </c>
      <c r="D648" s="77" t="s">
        <v>366</v>
      </c>
      <c r="E648" s="77" t="s">
        <v>367</v>
      </c>
      <c r="F648" s="77">
        <v>1</v>
      </c>
    </row>
    <row r="649" spans="1:6" x14ac:dyDescent="0.35">
      <c r="A649" s="77" t="s">
        <v>1029</v>
      </c>
      <c r="B649" s="77" t="s">
        <v>801</v>
      </c>
      <c r="C649" s="77" t="s">
        <v>365</v>
      </c>
      <c r="D649" s="77" t="s">
        <v>366</v>
      </c>
      <c r="E649" s="77" t="s">
        <v>367</v>
      </c>
      <c r="F649" s="77">
        <v>1</v>
      </c>
    </row>
    <row r="650" spans="1:6" x14ac:dyDescent="0.35">
      <c r="A650" s="77" t="s">
        <v>1030</v>
      </c>
      <c r="B650" s="77" t="s">
        <v>801</v>
      </c>
      <c r="C650" s="77" t="s">
        <v>365</v>
      </c>
      <c r="D650" s="77" t="s">
        <v>366</v>
      </c>
      <c r="E650" s="77" t="s">
        <v>367</v>
      </c>
      <c r="F650" s="77">
        <v>1</v>
      </c>
    </row>
    <row r="651" spans="1:6" x14ac:dyDescent="0.35">
      <c r="A651" s="77" t="s">
        <v>1031</v>
      </c>
      <c r="B651" s="77" t="s">
        <v>801</v>
      </c>
      <c r="C651" s="77" t="s">
        <v>637</v>
      </c>
      <c r="D651" s="77" t="s">
        <v>366</v>
      </c>
      <c r="E651" s="77" t="s">
        <v>367</v>
      </c>
      <c r="F651" s="77">
        <v>1</v>
      </c>
    </row>
    <row r="652" spans="1:6" x14ac:dyDescent="0.35">
      <c r="A652" s="77" t="s">
        <v>1032</v>
      </c>
      <c r="B652" s="77" t="s">
        <v>801</v>
      </c>
      <c r="C652" s="77" t="s">
        <v>365</v>
      </c>
      <c r="D652" s="77" t="s">
        <v>366</v>
      </c>
      <c r="E652" s="77" t="s">
        <v>367</v>
      </c>
      <c r="F652" s="77">
        <v>1</v>
      </c>
    </row>
    <row r="653" spans="1:6" x14ac:dyDescent="0.35">
      <c r="A653" s="77" t="s">
        <v>1033</v>
      </c>
      <c r="B653" s="77" t="s">
        <v>801</v>
      </c>
      <c r="C653" s="77" t="s">
        <v>637</v>
      </c>
      <c r="D653" s="77" t="s">
        <v>366</v>
      </c>
      <c r="E653" s="77" t="s">
        <v>367</v>
      </c>
      <c r="F653" s="77">
        <v>1</v>
      </c>
    </row>
    <row r="654" spans="1:6" x14ac:dyDescent="0.35">
      <c r="A654" s="77" t="s">
        <v>1034</v>
      </c>
      <c r="B654" s="77" t="s">
        <v>801</v>
      </c>
      <c r="C654" s="77" t="s">
        <v>637</v>
      </c>
      <c r="D654" s="77" t="s">
        <v>366</v>
      </c>
      <c r="E654" s="77" t="s">
        <v>367</v>
      </c>
      <c r="F654" s="77">
        <v>1</v>
      </c>
    </row>
    <row r="655" spans="1:6" x14ac:dyDescent="0.35">
      <c r="A655" s="77" t="s">
        <v>1035</v>
      </c>
      <c r="B655" s="77" t="s">
        <v>801</v>
      </c>
      <c r="C655" s="77" t="s">
        <v>637</v>
      </c>
      <c r="D655" s="77" t="s">
        <v>366</v>
      </c>
      <c r="E655" s="77" t="s">
        <v>367</v>
      </c>
      <c r="F655" s="77">
        <v>1</v>
      </c>
    </row>
    <row r="656" spans="1:6" x14ac:dyDescent="0.35">
      <c r="A656" s="77" t="s">
        <v>1036</v>
      </c>
      <c r="B656" s="77" t="s">
        <v>801</v>
      </c>
      <c r="C656" s="77" t="s">
        <v>637</v>
      </c>
      <c r="D656" s="77" t="s">
        <v>366</v>
      </c>
      <c r="E656" s="77" t="s">
        <v>367</v>
      </c>
      <c r="F656" s="77">
        <v>1</v>
      </c>
    </row>
    <row r="657" spans="1:6" x14ac:dyDescent="0.35">
      <c r="A657" s="77" t="s">
        <v>1037</v>
      </c>
      <c r="B657" s="77" t="s">
        <v>801</v>
      </c>
      <c r="C657" s="77" t="s">
        <v>365</v>
      </c>
      <c r="D657" s="77" t="s">
        <v>366</v>
      </c>
      <c r="E657" s="77" t="s">
        <v>367</v>
      </c>
      <c r="F657" s="77">
        <v>1</v>
      </c>
    </row>
    <row r="658" spans="1:6" x14ac:dyDescent="0.35">
      <c r="A658" s="77" t="s">
        <v>1038</v>
      </c>
      <c r="B658" s="77" t="s">
        <v>801</v>
      </c>
      <c r="C658" s="77" t="s">
        <v>637</v>
      </c>
      <c r="D658" s="77" t="s">
        <v>366</v>
      </c>
      <c r="E658" s="77" t="s">
        <v>367</v>
      </c>
      <c r="F658" s="77">
        <v>1</v>
      </c>
    </row>
    <row r="659" spans="1:6" x14ac:dyDescent="0.35">
      <c r="A659" s="77" t="s">
        <v>1039</v>
      </c>
      <c r="B659" s="77" t="s">
        <v>801</v>
      </c>
      <c r="C659" s="77" t="s">
        <v>637</v>
      </c>
      <c r="D659" s="77" t="s">
        <v>366</v>
      </c>
      <c r="E659" s="77" t="s">
        <v>367</v>
      </c>
      <c r="F659" s="77">
        <v>1</v>
      </c>
    </row>
    <row r="660" spans="1:6" x14ac:dyDescent="0.35">
      <c r="A660" s="77" t="s">
        <v>1040</v>
      </c>
      <c r="B660" s="77" t="s">
        <v>801</v>
      </c>
      <c r="C660" s="77" t="s">
        <v>637</v>
      </c>
      <c r="D660" s="77" t="s">
        <v>366</v>
      </c>
      <c r="E660" s="77" t="s">
        <v>367</v>
      </c>
      <c r="F660" s="77">
        <v>1</v>
      </c>
    </row>
    <row r="661" spans="1:6" x14ac:dyDescent="0.35">
      <c r="A661" s="77" t="s">
        <v>1041</v>
      </c>
      <c r="B661" s="77" t="s">
        <v>801</v>
      </c>
      <c r="C661" s="77" t="s">
        <v>637</v>
      </c>
      <c r="D661" s="77" t="s">
        <v>366</v>
      </c>
      <c r="E661" s="77" t="s">
        <v>367</v>
      </c>
      <c r="F661" s="77">
        <v>1</v>
      </c>
    </row>
    <row r="662" spans="1:6" x14ac:dyDescent="0.35">
      <c r="A662" s="77" t="s">
        <v>1042</v>
      </c>
      <c r="B662" s="77" t="s">
        <v>801</v>
      </c>
      <c r="C662" s="77" t="s">
        <v>637</v>
      </c>
      <c r="D662" s="77" t="s">
        <v>366</v>
      </c>
      <c r="E662" s="77" t="s">
        <v>367</v>
      </c>
      <c r="F662" s="77">
        <v>1</v>
      </c>
    </row>
    <row r="663" spans="1:6" x14ac:dyDescent="0.35">
      <c r="A663" s="77" t="s">
        <v>1043</v>
      </c>
      <c r="B663" s="77" t="s">
        <v>801</v>
      </c>
      <c r="C663" s="77" t="s">
        <v>637</v>
      </c>
      <c r="D663" s="77" t="s">
        <v>366</v>
      </c>
      <c r="E663" s="77" t="s">
        <v>367</v>
      </c>
      <c r="F663" s="77">
        <v>1</v>
      </c>
    </row>
    <row r="664" spans="1:6" x14ac:dyDescent="0.35">
      <c r="A664" s="77" t="s">
        <v>1044</v>
      </c>
      <c r="B664" s="77" t="s">
        <v>801</v>
      </c>
      <c r="C664" s="77" t="s">
        <v>637</v>
      </c>
      <c r="D664" s="77" t="s">
        <v>366</v>
      </c>
      <c r="E664" s="77" t="s">
        <v>367</v>
      </c>
      <c r="F664" s="77">
        <v>1</v>
      </c>
    </row>
    <row r="665" spans="1:6" x14ac:dyDescent="0.35">
      <c r="A665" s="77" t="s">
        <v>1045</v>
      </c>
      <c r="B665" s="77" t="s">
        <v>801</v>
      </c>
      <c r="C665" s="77" t="s">
        <v>637</v>
      </c>
      <c r="D665" s="77" t="s">
        <v>366</v>
      </c>
      <c r="E665" s="77" t="s">
        <v>367</v>
      </c>
      <c r="F665" s="77">
        <v>1</v>
      </c>
    </row>
    <row r="666" spans="1:6" x14ac:dyDescent="0.35">
      <c r="A666" s="77" t="s">
        <v>1046</v>
      </c>
      <c r="B666" s="77" t="s">
        <v>801</v>
      </c>
      <c r="C666" s="77" t="s">
        <v>637</v>
      </c>
      <c r="D666" s="77" t="s">
        <v>366</v>
      </c>
      <c r="E666" s="77" t="s">
        <v>367</v>
      </c>
      <c r="F666" s="77">
        <v>1</v>
      </c>
    </row>
    <row r="667" spans="1:6" x14ac:dyDescent="0.35">
      <c r="A667" s="77" t="s">
        <v>1047</v>
      </c>
      <c r="B667" s="77" t="s">
        <v>801</v>
      </c>
      <c r="C667" s="77" t="s">
        <v>637</v>
      </c>
      <c r="D667" s="77" t="s">
        <v>366</v>
      </c>
      <c r="E667" s="77" t="s">
        <v>367</v>
      </c>
      <c r="F667" s="77">
        <v>1</v>
      </c>
    </row>
    <row r="668" spans="1:6" x14ac:dyDescent="0.35">
      <c r="A668" s="77" t="s">
        <v>1048</v>
      </c>
      <c r="B668" s="77" t="s">
        <v>801</v>
      </c>
      <c r="C668" s="77" t="s">
        <v>637</v>
      </c>
      <c r="D668" s="77" t="s">
        <v>366</v>
      </c>
      <c r="E668" s="77" t="s">
        <v>367</v>
      </c>
      <c r="F668" s="77">
        <v>1</v>
      </c>
    </row>
    <row r="669" spans="1:6" x14ac:dyDescent="0.35">
      <c r="A669" s="77" t="s">
        <v>1049</v>
      </c>
      <c r="B669" s="77" t="s">
        <v>801</v>
      </c>
      <c r="C669" s="77" t="s">
        <v>637</v>
      </c>
      <c r="D669" s="77" t="s">
        <v>366</v>
      </c>
      <c r="E669" s="77" t="s">
        <v>367</v>
      </c>
      <c r="F669" s="77">
        <v>1</v>
      </c>
    </row>
    <row r="670" spans="1:6" x14ac:dyDescent="0.35">
      <c r="A670" s="77" t="s">
        <v>1050</v>
      </c>
      <c r="B670" s="77" t="s">
        <v>801</v>
      </c>
      <c r="C670" s="77" t="s">
        <v>637</v>
      </c>
      <c r="D670" s="77" t="s">
        <v>366</v>
      </c>
      <c r="E670" s="77" t="s">
        <v>367</v>
      </c>
      <c r="F670" s="77">
        <v>1</v>
      </c>
    </row>
    <row r="671" spans="1:6" x14ac:dyDescent="0.35">
      <c r="A671" s="77" t="s">
        <v>1051</v>
      </c>
      <c r="B671" s="77" t="s">
        <v>801</v>
      </c>
      <c r="C671" s="77" t="s">
        <v>637</v>
      </c>
      <c r="D671" s="77" t="s">
        <v>366</v>
      </c>
      <c r="E671" s="77" t="s">
        <v>367</v>
      </c>
      <c r="F671" s="77">
        <v>1</v>
      </c>
    </row>
    <row r="672" spans="1:6" x14ac:dyDescent="0.35">
      <c r="A672" s="77" t="s">
        <v>1052</v>
      </c>
      <c r="B672" s="77" t="s">
        <v>801</v>
      </c>
      <c r="C672" s="77" t="s">
        <v>637</v>
      </c>
      <c r="D672" s="77" t="s">
        <v>366</v>
      </c>
      <c r="E672" s="77" t="s">
        <v>367</v>
      </c>
      <c r="F672" s="77">
        <v>1</v>
      </c>
    </row>
    <row r="673" spans="1:6" x14ac:dyDescent="0.35">
      <c r="A673" s="77" t="s">
        <v>1053</v>
      </c>
      <c r="B673" s="77" t="s">
        <v>801</v>
      </c>
      <c r="C673" s="77" t="s">
        <v>637</v>
      </c>
      <c r="D673" s="77" t="s">
        <v>366</v>
      </c>
      <c r="E673" s="77" t="s">
        <v>367</v>
      </c>
      <c r="F673" s="77">
        <v>1</v>
      </c>
    </row>
    <row r="674" spans="1:6" x14ac:dyDescent="0.35">
      <c r="A674" s="77" t="s">
        <v>1054</v>
      </c>
      <c r="B674" s="77" t="s">
        <v>801</v>
      </c>
      <c r="C674" s="77" t="s">
        <v>365</v>
      </c>
      <c r="D674" s="77" t="s">
        <v>366</v>
      </c>
      <c r="E674" s="77" t="s">
        <v>367</v>
      </c>
      <c r="F674" s="77">
        <v>1</v>
      </c>
    </row>
    <row r="675" spans="1:6" x14ac:dyDescent="0.35">
      <c r="A675" s="77" t="s">
        <v>1055</v>
      </c>
      <c r="B675" s="77" t="s">
        <v>801</v>
      </c>
      <c r="C675" s="77" t="s">
        <v>365</v>
      </c>
      <c r="D675" s="77" t="s">
        <v>366</v>
      </c>
      <c r="E675" s="77" t="s">
        <v>367</v>
      </c>
      <c r="F675" s="77">
        <v>1</v>
      </c>
    </row>
    <row r="676" spans="1:6" x14ac:dyDescent="0.35">
      <c r="A676" s="77" t="s">
        <v>1056</v>
      </c>
      <c r="B676" s="77" t="s">
        <v>801</v>
      </c>
      <c r="C676" s="77" t="s">
        <v>365</v>
      </c>
      <c r="D676" s="77" t="s">
        <v>366</v>
      </c>
      <c r="E676" s="77" t="s">
        <v>367</v>
      </c>
      <c r="F676" s="77">
        <v>1</v>
      </c>
    </row>
    <row r="677" spans="1:6" x14ac:dyDescent="0.35">
      <c r="A677" s="77" t="s">
        <v>1057</v>
      </c>
      <c r="B677" s="77" t="s">
        <v>801</v>
      </c>
      <c r="C677" s="77" t="s">
        <v>365</v>
      </c>
      <c r="D677" s="77" t="s">
        <v>366</v>
      </c>
      <c r="E677" s="77" t="s">
        <v>367</v>
      </c>
      <c r="F677" s="77">
        <v>1</v>
      </c>
    </row>
    <row r="678" spans="1:6" x14ac:dyDescent="0.35">
      <c r="A678" s="77" t="s">
        <v>1058</v>
      </c>
      <c r="B678" s="77" t="s">
        <v>801</v>
      </c>
      <c r="C678" s="77" t="s">
        <v>365</v>
      </c>
      <c r="D678" s="77" t="s">
        <v>366</v>
      </c>
      <c r="E678" s="77" t="s">
        <v>367</v>
      </c>
      <c r="F678" s="77">
        <v>1</v>
      </c>
    </row>
    <row r="679" spans="1:6" x14ac:dyDescent="0.35">
      <c r="A679" s="77" t="s">
        <v>1059</v>
      </c>
      <c r="B679" s="77" t="s">
        <v>801</v>
      </c>
      <c r="C679" s="77" t="s">
        <v>365</v>
      </c>
      <c r="D679" s="77" t="s">
        <v>366</v>
      </c>
      <c r="E679" s="77" t="s">
        <v>367</v>
      </c>
      <c r="F679" s="77">
        <v>1</v>
      </c>
    </row>
    <row r="680" spans="1:6" x14ac:dyDescent="0.35">
      <c r="A680" s="77" t="s">
        <v>1060</v>
      </c>
      <c r="B680" s="77" t="s">
        <v>801</v>
      </c>
      <c r="C680" s="77" t="s">
        <v>365</v>
      </c>
      <c r="D680" s="77" t="s">
        <v>366</v>
      </c>
      <c r="E680" s="77" t="s">
        <v>367</v>
      </c>
      <c r="F680" s="77">
        <v>1</v>
      </c>
    </row>
    <row r="681" spans="1:6" x14ac:dyDescent="0.35">
      <c r="A681" s="77" t="s">
        <v>1061</v>
      </c>
      <c r="B681" s="77" t="s">
        <v>801</v>
      </c>
      <c r="C681" s="77" t="s">
        <v>637</v>
      </c>
      <c r="D681" s="77" t="s">
        <v>366</v>
      </c>
      <c r="E681" s="77" t="s">
        <v>367</v>
      </c>
      <c r="F681" s="77">
        <v>1</v>
      </c>
    </row>
    <row r="682" spans="1:6" x14ac:dyDescent="0.35">
      <c r="A682" s="77" t="s">
        <v>1062</v>
      </c>
      <c r="B682" s="77" t="s">
        <v>801</v>
      </c>
      <c r="C682" s="77" t="s">
        <v>365</v>
      </c>
      <c r="D682" s="77" t="s">
        <v>366</v>
      </c>
      <c r="E682" s="77" t="s">
        <v>367</v>
      </c>
      <c r="F682" s="77">
        <v>1</v>
      </c>
    </row>
    <row r="683" spans="1:6" x14ac:dyDescent="0.35">
      <c r="A683" s="77" t="s">
        <v>1063</v>
      </c>
      <c r="B683" s="77" t="s">
        <v>801</v>
      </c>
      <c r="C683" s="77" t="s">
        <v>637</v>
      </c>
      <c r="D683" s="77" t="s">
        <v>366</v>
      </c>
      <c r="E683" s="77" t="s">
        <v>367</v>
      </c>
      <c r="F683" s="77">
        <v>1</v>
      </c>
    </row>
    <row r="684" spans="1:6" x14ac:dyDescent="0.35">
      <c r="A684" s="77" t="s">
        <v>1064</v>
      </c>
      <c r="B684" s="77" t="s">
        <v>801</v>
      </c>
      <c r="C684" s="77" t="s">
        <v>365</v>
      </c>
      <c r="D684" s="77" t="s">
        <v>366</v>
      </c>
      <c r="E684" s="77" t="s">
        <v>367</v>
      </c>
      <c r="F684" s="77">
        <v>1</v>
      </c>
    </row>
    <row r="685" spans="1:6" x14ac:dyDescent="0.35">
      <c r="A685" s="77" t="s">
        <v>1065</v>
      </c>
      <c r="B685" s="77" t="s">
        <v>801</v>
      </c>
      <c r="C685" s="77" t="s">
        <v>637</v>
      </c>
      <c r="D685" s="77" t="s">
        <v>366</v>
      </c>
      <c r="E685" s="77" t="s">
        <v>367</v>
      </c>
      <c r="F685" s="77">
        <v>1</v>
      </c>
    </row>
    <row r="686" spans="1:6" x14ac:dyDescent="0.35">
      <c r="A686" s="77" t="s">
        <v>1066</v>
      </c>
      <c r="B686" s="77" t="s">
        <v>801</v>
      </c>
      <c r="C686" s="77" t="s">
        <v>365</v>
      </c>
      <c r="D686" s="77" t="s">
        <v>366</v>
      </c>
      <c r="E686" s="77" t="s">
        <v>367</v>
      </c>
      <c r="F686" s="77">
        <v>1</v>
      </c>
    </row>
    <row r="687" spans="1:6" x14ac:dyDescent="0.35">
      <c r="A687" s="77" t="s">
        <v>1067</v>
      </c>
      <c r="B687" s="77" t="s">
        <v>801</v>
      </c>
      <c r="C687" s="77" t="s">
        <v>637</v>
      </c>
      <c r="D687" s="77" t="s">
        <v>366</v>
      </c>
      <c r="E687" s="77" t="s">
        <v>367</v>
      </c>
      <c r="F687" s="77">
        <v>1</v>
      </c>
    </row>
    <row r="688" spans="1:6" x14ac:dyDescent="0.35">
      <c r="A688" s="77" t="s">
        <v>1068</v>
      </c>
      <c r="B688" s="77" t="s">
        <v>801</v>
      </c>
      <c r="C688" s="77" t="s">
        <v>637</v>
      </c>
      <c r="D688" s="77" t="s">
        <v>366</v>
      </c>
      <c r="E688" s="77" t="s">
        <v>367</v>
      </c>
      <c r="F688" s="77">
        <v>1</v>
      </c>
    </row>
    <row r="689" spans="1:6" x14ac:dyDescent="0.35">
      <c r="A689" s="77" t="s">
        <v>1069</v>
      </c>
      <c r="B689" s="77" t="s">
        <v>801</v>
      </c>
      <c r="C689" s="77" t="s">
        <v>637</v>
      </c>
      <c r="D689" s="77" t="s">
        <v>366</v>
      </c>
      <c r="E689" s="77" t="s">
        <v>367</v>
      </c>
      <c r="F689" s="77">
        <v>1</v>
      </c>
    </row>
    <row r="690" spans="1:6" x14ac:dyDescent="0.35">
      <c r="A690" s="77" t="s">
        <v>1070</v>
      </c>
      <c r="B690" s="77" t="s">
        <v>801</v>
      </c>
      <c r="C690" s="77" t="s">
        <v>637</v>
      </c>
      <c r="D690" s="77" t="s">
        <v>366</v>
      </c>
      <c r="E690" s="77" t="s">
        <v>367</v>
      </c>
      <c r="F690" s="77">
        <v>1</v>
      </c>
    </row>
    <row r="691" spans="1:6" x14ac:dyDescent="0.35">
      <c r="A691" s="77" t="s">
        <v>1071</v>
      </c>
      <c r="B691" s="77" t="s">
        <v>801</v>
      </c>
      <c r="C691" s="77" t="s">
        <v>365</v>
      </c>
      <c r="D691" s="77" t="s">
        <v>366</v>
      </c>
      <c r="E691" s="77" t="s">
        <v>367</v>
      </c>
      <c r="F691" s="77">
        <v>1</v>
      </c>
    </row>
    <row r="692" spans="1:6" x14ac:dyDescent="0.35">
      <c r="A692" s="77" t="s">
        <v>1072</v>
      </c>
      <c r="B692" s="77" t="s">
        <v>801</v>
      </c>
      <c r="C692" s="77" t="s">
        <v>365</v>
      </c>
      <c r="D692" s="77" t="s">
        <v>366</v>
      </c>
      <c r="E692" s="77" t="s">
        <v>367</v>
      </c>
      <c r="F692" s="77">
        <v>1</v>
      </c>
    </row>
    <row r="693" spans="1:6" x14ac:dyDescent="0.35">
      <c r="A693" s="77" t="s">
        <v>1073</v>
      </c>
      <c r="B693" s="77" t="s">
        <v>801</v>
      </c>
      <c r="C693" s="77" t="s">
        <v>365</v>
      </c>
      <c r="D693" s="77" t="s">
        <v>366</v>
      </c>
      <c r="E693" s="77" t="s">
        <v>367</v>
      </c>
      <c r="F693" s="77">
        <v>1</v>
      </c>
    </row>
    <row r="694" spans="1:6" x14ac:dyDescent="0.35">
      <c r="A694" s="77" t="s">
        <v>1074</v>
      </c>
      <c r="B694" s="77" t="s">
        <v>801</v>
      </c>
      <c r="C694" s="77" t="s">
        <v>711</v>
      </c>
      <c r="D694" s="77" t="s">
        <v>366</v>
      </c>
      <c r="E694" s="77" t="s">
        <v>367</v>
      </c>
      <c r="F694" s="77">
        <v>1</v>
      </c>
    </row>
    <row r="695" spans="1:6" x14ac:dyDescent="0.35">
      <c r="A695" s="77" t="s">
        <v>1075</v>
      </c>
      <c r="B695" s="77" t="s">
        <v>801</v>
      </c>
      <c r="C695" s="77" t="s">
        <v>365</v>
      </c>
      <c r="D695" s="77" t="s">
        <v>366</v>
      </c>
      <c r="E695" s="77" t="s">
        <v>367</v>
      </c>
      <c r="F695" s="77">
        <v>1</v>
      </c>
    </row>
    <row r="696" spans="1:6" x14ac:dyDescent="0.35">
      <c r="A696" s="77" t="s">
        <v>1076</v>
      </c>
      <c r="B696" s="77" t="s">
        <v>801</v>
      </c>
      <c r="C696" s="77" t="s">
        <v>365</v>
      </c>
      <c r="D696" s="77" t="s">
        <v>366</v>
      </c>
      <c r="E696" s="77" t="s">
        <v>367</v>
      </c>
      <c r="F696" s="77">
        <v>1</v>
      </c>
    </row>
    <row r="697" spans="1:6" x14ac:dyDescent="0.35">
      <c r="A697" s="77" t="s">
        <v>1077</v>
      </c>
      <c r="B697" s="77" t="s">
        <v>801</v>
      </c>
      <c r="C697" s="77" t="s">
        <v>365</v>
      </c>
      <c r="D697" s="77" t="s">
        <v>366</v>
      </c>
      <c r="E697" s="77" t="s">
        <v>367</v>
      </c>
      <c r="F697" s="77">
        <v>1</v>
      </c>
    </row>
    <row r="698" spans="1:6" x14ac:dyDescent="0.35">
      <c r="A698" s="77" t="s">
        <v>1078</v>
      </c>
      <c r="B698" s="77" t="s">
        <v>801</v>
      </c>
      <c r="C698" s="77" t="s">
        <v>365</v>
      </c>
      <c r="D698" s="77" t="s">
        <v>366</v>
      </c>
      <c r="E698" s="77" t="s">
        <v>367</v>
      </c>
      <c r="F698" s="77">
        <v>1</v>
      </c>
    </row>
    <row r="699" spans="1:6" x14ac:dyDescent="0.35">
      <c r="A699" s="77" t="s">
        <v>1079</v>
      </c>
      <c r="B699" s="77" t="s">
        <v>801</v>
      </c>
      <c r="C699" s="77" t="s">
        <v>365</v>
      </c>
      <c r="D699" s="77" t="s">
        <v>366</v>
      </c>
      <c r="E699" s="77" t="s">
        <v>367</v>
      </c>
      <c r="F699" s="77">
        <v>1</v>
      </c>
    </row>
    <row r="700" spans="1:6" x14ac:dyDescent="0.35">
      <c r="A700" s="77" t="s">
        <v>1080</v>
      </c>
      <c r="B700" s="77" t="s">
        <v>801</v>
      </c>
      <c r="C700" s="77" t="s">
        <v>365</v>
      </c>
      <c r="D700" s="77" t="s">
        <v>366</v>
      </c>
      <c r="E700" s="77" t="s">
        <v>367</v>
      </c>
      <c r="F700" s="77">
        <v>1</v>
      </c>
    </row>
    <row r="701" spans="1:6" x14ac:dyDescent="0.35">
      <c r="A701" s="77" t="s">
        <v>1081</v>
      </c>
      <c r="B701" s="77" t="s">
        <v>801</v>
      </c>
      <c r="C701" s="77" t="s">
        <v>365</v>
      </c>
      <c r="D701" s="77" t="s">
        <v>366</v>
      </c>
      <c r="E701" s="77" t="s">
        <v>367</v>
      </c>
      <c r="F701" s="77">
        <v>1</v>
      </c>
    </row>
    <row r="702" spans="1:6" x14ac:dyDescent="0.35">
      <c r="A702" s="77" t="s">
        <v>1082</v>
      </c>
      <c r="B702" s="77" t="s">
        <v>801</v>
      </c>
      <c r="C702" s="77" t="s">
        <v>365</v>
      </c>
      <c r="D702" s="77" t="s">
        <v>366</v>
      </c>
      <c r="E702" s="77" t="s">
        <v>367</v>
      </c>
      <c r="F702" s="77">
        <v>1</v>
      </c>
    </row>
    <row r="703" spans="1:6" x14ac:dyDescent="0.35">
      <c r="A703" s="77" t="s">
        <v>1083</v>
      </c>
      <c r="B703" s="77" t="s">
        <v>801</v>
      </c>
      <c r="C703" s="77" t="s">
        <v>637</v>
      </c>
      <c r="D703" s="77" t="s">
        <v>366</v>
      </c>
      <c r="E703" s="77" t="s">
        <v>367</v>
      </c>
      <c r="F703" s="77">
        <v>1</v>
      </c>
    </row>
    <row r="704" spans="1:6" x14ac:dyDescent="0.35">
      <c r="A704" s="77" t="s">
        <v>1084</v>
      </c>
      <c r="B704" s="77" t="s">
        <v>801</v>
      </c>
      <c r="C704" s="77" t="s">
        <v>637</v>
      </c>
      <c r="D704" s="77" t="s">
        <v>366</v>
      </c>
      <c r="E704" s="77" t="s">
        <v>367</v>
      </c>
      <c r="F704" s="77">
        <v>1</v>
      </c>
    </row>
    <row r="705" spans="1:6" x14ac:dyDescent="0.35">
      <c r="A705" s="77" t="s">
        <v>1085</v>
      </c>
      <c r="B705" s="77" t="s">
        <v>801</v>
      </c>
      <c r="C705" s="77" t="s">
        <v>365</v>
      </c>
      <c r="D705" s="77" t="s">
        <v>366</v>
      </c>
      <c r="E705" s="77" t="s">
        <v>367</v>
      </c>
      <c r="F705" s="77">
        <v>1</v>
      </c>
    </row>
    <row r="706" spans="1:6" x14ac:dyDescent="0.35">
      <c r="A706" s="77" t="s">
        <v>1086</v>
      </c>
      <c r="B706" s="77" t="s">
        <v>801</v>
      </c>
      <c r="C706" s="77" t="s">
        <v>365</v>
      </c>
      <c r="D706" s="77" t="s">
        <v>366</v>
      </c>
      <c r="E706" s="77" t="s">
        <v>367</v>
      </c>
      <c r="F706" s="77">
        <v>1</v>
      </c>
    </row>
    <row r="707" spans="1:6" x14ac:dyDescent="0.35">
      <c r="A707" s="77" t="s">
        <v>1087</v>
      </c>
      <c r="B707" s="77" t="s">
        <v>801</v>
      </c>
      <c r="C707" s="77" t="s">
        <v>365</v>
      </c>
      <c r="D707" s="77" t="s">
        <v>366</v>
      </c>
      <c r="E707" s="77" t="s">
        <v>367</v>
      </c>
      <c r="F707" s="77">
        <v>1</v>
      </c>
    </row>
    <row r="708" spans="1:6" x14ac:dyDescent="0.35">
      <c r="A708" s="77" t="s">
        <v>1088</v>
      </c>
      <c r="B708" s="77" t="s">
        <v>801</v>
      </c>
      <c r="C708" s="77" t="s">
        <v>637</v>
      </c>
      <c r="D708" s="77" t="s">
        <v>366</v>
      </c>
      <c r="E708" s="77" t="s">
        <v>367</v>
      </c>
      <c r="F708" s="77">
        <v>1</v>
      </c>
    </row>
    <row r="709" spans="1:6" x14ac:dyDescent="0.35">
      <c r="A709" s="77" t="s">
        <v>1089</v>
      </c>
      <c r="B709" s="77" t="s">
        <v>801</v>
      </c>
      <c r="C709" s="77" t="s">
        <v>637</v>
      </c>
      <c r="D709" s="77" t="s">
        <v>366</v>
      </c>
      <c r="E709" s="77" t="s">
        <v>367</v>
      </c>
      <c r="F709" s="77">
        <v>1</v>
      </c>
    </row>
    <row r="710" spans="1:6" x14ac:dyDescent="0.35">
      <c r="A710" s="77" t="s">
        <v>1090</v>
      </c>
      <c r="B710" s="77" t="s">
        <v>801</v>
      </c>
      <c r="C710" s="77" t="s">
        <v>365</v>
      </c>
      <c r="D710" s="77" t="s">
        <v>366</v>
      </c>
      <c r="E710" s="77" t="s">
        <v>367</v>
      </c>
      <c r="F710" s="77">
        <v>1</v>
      </c>
    </row>
    <row r="711" spans="1:6" x14ac:dyDescent="0.35">
      <c r="A711" s="77" t="s">
        <v>1091</v>
      </c>
      <c r="B711" s="77" t="s">
        <v>801</v>
      </c>
      <c r="C711" s="77" t="s">
        <v>637</v>
      </c>
      <c r="D711" s="77" t="s">
        <v>366</v>
      </c>
      <c r="E711" s="77" t="s">
        <v>367</v>
      </c>
      <c r="F711" s="77">
        <v>1</v>
      </c>
    </row>
    <row r="712" spans="1:6" x14ac:dyDescent="0.35">
      <c r="A712" s="77" t="s">
        <v>1092</v>
      </c>
      <c r="B712" s="77" t="s">
        <v>801</v>
      </c>
      <c r="C712" s="77" t="s">
        <v>637</v>
      </c>
      <c r="D712" s="77" t="s">
        <v>366</v>
      </c>
      <c r="E712" s="77" t="s">
        <v>367</v>
      </c>
      <c r="F712" s="77">
        <v>1</v>
      </c>
    </row>
    <row r="713" spans="1:6" x14ac:dyDescent="0.35">
      <c r="A713" s="77" t="s">
        <v>1093</v>
      </c>
      <c r="B713" s="77" t="s">
        <v>801</v>
      </c>
      <c r="C713" s="77" t="s">
        <v>365</v>
      </c>
      <c r="D713" s="77" t="s">
        <v>366</v>
      </c>
      <c r="E713" s="77" t="s">
        <v>367</v>
      </c>
      <c r="F713" s="77">
        <v>1</v>
      </c>
    </row>
    <row r="714" spans="1:6" x14ac:dyDescent="0.35">
      <c r="A714" s="77" t="s">
        <v>1094</v>
      </c>
      <c r="B714" s="77" t="s">
        <v>801</v>
      </c>
      <c r="C714" s="77" t="s">
        <v>637</v>
      </c>
      <c r="D714" s="77" t="s">
        <v>366</v>
      </c>
      <c r="E714" s="77" t="s">
        <v>367</v>
      </c>
      <c r="F714" s="77">
        <v>1</v>
      </c>
    </row>
    <row r="715" spans="1:6" x14ac:dyDescent="0.35">
      <c r="A715" s="77" t="s">
        <v>1095</v>
      </c>
      <c r="B715" s="77" t="s">
        <v>801</v>
      </c>
      <c r="C715" s="77" t="s">
        <v>637</v>
      </c>
      <c r="D715" s="77" t="s">
        <v>366</v>
      </c>
      <c r="E715" s="77" t="s">
        <v>367</v>
      </c>
      <c r="F715" s="77">
        <v>1</v>
      </c>
    </row>
    <row r="716" spans="1:6" x14ac:dyDescent="0.35">
      <c r="A716" s="77" t="s">
        <v>1096</v>
      </c>
      <c r="B716" s="77" t="s">
        <v>801</v>
      </c>
      <c r="C716" s="77" t="s">
        <v>365</v>
      </c>
      <c r="D716" s="77" t="s">
        <v>366</v>
      </c>
      <c r="E716" s="77" t="s">
        <v>367</v>
      </c>
      <c r="F716" s="77">
        <v>1</v>
      </c>
    </row>
    <row r="717" spans="1:6" x14ac:dyDescent="0.35">
      <c r="A717" s="77" t="s">
        <v>1097</v>
      </c>
      <c r="B717" s="77" t="s">
        <v>801</v>
      </c>
      <c r="C717" s="77" t="s">
        <v>365</v>
      </c>
      <c r="D717" s="77" t="s">
        <v>366</v>
      </c>
      <c r="E717" s="77" t="s">
        <v>367</v>
      </c>
      <c r="F717" s="77">
        <v>1</v>
      </c>
    </row>
    <row r="718" spans="1:6" x14ac:dyDescent="0.35">
      <c r="A718" s="77" t="s">
        <v>1098</v>
      </c>
      <c r="B718" s="77" t="s">
        <v>801</v>
      </c>
      <c r="C718" s="77" t="s">
        <v>365</v>
      </c>
      <c r="D718" s="77" t="s">
        <v>366</v>
      </c>
      <c r="E718" s="77" t="s">
        <v>367</v>
      </c>
      <c r="F718" s="77">
        <v>1</v>
      </c>
    </row>
    <row r="719" spans="1:6" x14ac:dyDescent="0.35">
      <c r="A719" s="77" t="s">
        <v>1099</v>
      </c>
      <c r="B719" s="77" t="s">
        <v>801</v>
      </c>
      <c r="C719" s="77" t="s">
        <v>365</v>
      </c>
      <c r="D719" s="77" t="s">
        <v>366</v>
      </c>
      <c r="E719" s="77" t="s">
        <v>367</v>
      </c>
      <c r="F719" s="77">
        <v>1</v>
      </c>
    </row>
    <row r="720" spans="1:6" x14ac:dyDescent="0.35">
      <c r="A720" s="77" t="s">
        <v>1100</v>
      </c>
      <c r="B720" s="77" t="s">
        <v>801</v>
      </c>
      <c r="C720" s="77" t="s">
        <v>365</v>
      </c>
      <c r="D720" s="77" t="s">
        <v>366</v>
      </c>
      <c r="E720" s="77" t="s">
        <v>367</v>
      </c>
      <c r="F720" s="77">
        <v>1</v>
      </c>
    </row>
    <row r="721" spans="1:6" x14ac:dyDescent="0.35">
      <c r="A721" s="77" t="s">
        <v>1101</v>
      </c>
      <c r="B721" s="77" t="s">
        <v>1102</v>
      </c>
      <c r="C721" s="77" t="s">
        <v>365</v>
      </c>
      <c r="D721" s="77" t="s">
        <v>366</v>
      </c>
      <c r="E721" s="77" t="s">
        <v>367</v>
      </c>
      <c r="F721" s="77">
        <v>1</v>
      </c>
    </row>
    <row r="722" spans="1:6" x14ac:dyDescent="0.35">
      <c r="A722" s="77" t="s">
        <v>1103</v>
      </c>
      <c r="B722" s="77" t="s">
        <v>1102</v>
      </c>
      <c r="C722" s="77" t="s">
        <v>637</v>
      </c>
      <c r="D722" s="77" t="s">
        <v>366</v>
      </c>
      <c r="E722" s="77" t="s">
        <v>367</v>
      </c>
      <c r="F722" s="77">
        <v>1</v>
      </c>
    </row>
    <row r="723" spans="1:6" x14ac:dyDescent="0.35">
      <c r="A723" s="77" t="s">
        <v>1104</v>
      </c>
      <c r="B723" s="77" t="s">
        <v>1102</v>
      </c>
      <c r="C723" s="77" t="s">
        <v>365</v>
      </c>
      <c r="D723" s="77" t="s">
        <v>366</v>
      </c>
      <c r="E723" s="77" t="s">
        <v>367</v>
      </c>
      <c r="F723" s="77">
        <v>1</v>
      </c>
    </row>
    <row r="724" spans="1:6" x14ac:dyDescent="0.35">
      <c r="A724" s="77" t="s">
        <v>1105</v>
      </c>
      <c r="B724" s="77" t="s">
        <v>1102</v>
      </c>
      <c r="C724" s="77" t="s">
        <v>365</v>
      </c>
      <c r="D724" s="77" t="s">
        <v>366</v>
      </c>
      <c r="E724" s="77" t="s">
        <v>367</v>
      </c>
      <c r="F724" s="77">
        <v>1</v>
      </c>
    </row>
    <row r="725" spans="1:6" x14ac:dyDescent="0.35">
      <c r="A725" s="77" t="s">
        <v>1106</v>
      </c>
      <c r="B725" s="77" t="s">
        <v>1102</v>
      </c>
      <c r="C725" s="77" t="s">
        <v>365</v>
      </c>
      <c r="D725" s="77" t="s">
        <v>366</v>
      </c>
      <c r="E725" s="77" t="s">
        <v>367</v>
      </c>
      <c r="F725" s="77">
        <v>1</v>
      </c>
    </row>
    <row r="726" spans="1:6" x14ac:dyDescent="0.35">
      <c r="A726" s="77" t="s">
        <v>1107</v>
      </c>
      <c r="B726" s="77" t="s">
        <v>1102</v>
      </c>
      <c r="C726" s="77" t="s">
        <v>365</v>
      </c>
      <c r="D726" s="77" t="s">
        <v>366</v>
      </c>
      <c r="E726" s="77" t="s">
        <v>367</v>
      </c>
      <c r="F726" s="77">
        <v>1</v>
      </c>
    </row>
    <row r="727" spans="1:6" x14ac:dyDescent="0.35">
      <c r="A727" s="77" t="s">
        <v>1108</v>
      </c>
      <c r="B727" s="77" t="s">
        <v>1102</v>
      </c>
      <c r="C727" s="77" t="s">
        <v>365</v>
      </c>
      <c r="D727" s="77" t="s">
        <v>366</v>
      </c>
      <c r="E727" s="77" t="s">
        <v>367</v>
      </c>
      <c r="F727" s="77">
        <v>1</v>
      </c>
    </row>
    <row r="728" spans="1:6" x14ac:dyDescent="0.35">
      <c r="A728" s="77" t="s">
        <v>1109</v>
      </c>
      <c r="B728" s="77" t="s">
        <v>1102</v>
      </c>
      <c r="C728" s="77" t="s">
        <v>365</v>
      </c>
      <c r="D728" s="77" t="s">
        <v>366</v>
      </c>
      <c r="E728" s="77" t="s">
        <v>367</v>
      </c>
      <c r="F728" s="77">
        <v>1</v>
      </c>
    </row>
    <row r="729" spans="1:6" x14ac:dyDescent="0.35">
      <c r="A729" s="77" t="s">
        <v>1110</v>
      </c>
      <c r="B729" s="77" t="s">
        <v>1102</v>
      </c>
      <c r="C729" s="77" t="s">
        <v>365</v>
      </c>
      <c r="D729" s="77" t="s">
        <v>366</v>
      </c>
      <c r="E729" s="77" t="s">
        <v>367</v>
      </c>
      <c r="F729" s="77">
        <v>1</v>
      </c>
    </row>
    <row r="730" spans="1:6" x14ac:dyDescent="0.35">
      <c r="A730" s="77" t="s">
        <v>1111</v>
      </c>
      <c r="B730" s="77" t="s">
        <v>1102</v>
      </c>
      <c r="C730" s="77" t="s">
        <v>365</v>
      </c>
      <c r="D730" s="77" t="s">
        <v>366</v>
      </c>
      <c r="E730" s="77" t="s">
        <v>367</v>
      </c>
      <c r="F730" s="77">
        <v>1</v>
      </c>
    </row>
    <row r="731" spans="1:6" x14ac:dyDescent="0.35">
      <c r="A731" s="77" t="s">
        <v>1112</v>
      </c>
      <c r="B731" s="77" t="s">
        <v>1102</v>
      </c>
      <c r="C731" s="77" t="s">
        <v>365</v>
      </c>
      <c r="D731" s="77" t="s">
        <v>366</v>
      </c>
      <c r="E731" s="77" t="s">
        <v>367</v>
      </c>
      <c r="F731" s="77">
        <v>1</v>
      </c>
    </row>
    <row r="732" spans="1:6" x14ac:dyDescent="0.35">
      <c r="A732" s="77" t="s">
        <v>1113</v>
      </c>
      <c r="B732" s="77" t="s">
        <v>1102</v>
      </c>
      <c r="C732" s="77" t="s">
        <v>365</v>
      </c>
      <c r="D732" s="77" t="s">
        <v>366</v>
      </c>
      <c r="E732" s="77" t="s">
        <v>367</v>
      </c>
      <c r="F732" s="77">
        <v>1</v>
      </c>
    </row>
    <row r="733" spans="1:6" x14ac:dyDescent="0.35">
      <c r="A733" s="77" t="s">
        <v>1114</v>
      </c>
      <c r="B733" s="77" t="s">
        <v>1102</v>
      </c>
      <c r="C733" s="77" t="s">
        <v>365</v>
      </c>
      <c r="D733" s="77" t="s">
        <v>366</v>
      </c>
      <c r="E733" s="77" t="s">
        <v>367</v>
      </c>
      <c r="F733" s="77">
        <v>1</v>
      </c>
    </row>
    <row r="734" spans="1:6" x14ac:dyDescent="0.35">
      <c r="A734" s="77" t="s">
        <v>1115</v>
      </c>
      <c r="B734" s="77" t="s">
        <v>1102</v>
      </c>
      <c r="C734" s="77" t="s">
        <v>365</v>
      </c>
      <c r="D734" s="77" t="s">
        <v>366</v>
      </c>
      <c r="E734" s="77" t="s">
        <v>367</v>
      </c>
      <c r="F734" s="77">
        <v>1</v>
      </c>
    </row>
    <row r="735" spans="1:6" x14ac:dyDescent="0.35">
      <c r="A735" s="77" t="s">
        <v>1116</v>
      </c>
      <c r="B735" s="77" t="s">
        <v>1102</v>
      </c>
      <c r="C735" s="77" t="s">
        <v>365</v>
      </c>
      <c r="D735" s="77" t="s">
        <v>366</v>
      </c>
      <c r="E735" s="77" t="s">
        <v>367</v>
      </c>
      <c r="F735" s="77">
        <v>1</v>
      </c>
    </row>
    <row r="736" spans="1:6" x14ac:dyDescent="0.35">
      <c r="A736" s="77" t="s">
        <v>1117</v>
      </c>
      <c r="B736" s="77" t="s">
        <v>1102</v>
      </c>
      <c r="C736" s="77" t="s">
        <v>365</v>
      </c>
      <c r="D736" s="77" t="s">
        <v>366</v>
      </c>
      <c r="E736" s="77" t="s">
        <v>367</v>
      </c>
      <c r="F736" s="77">
        <v>1</v>
      </c>
    </row>
    <row r="737" spans="1:6" x14ac:dyDescent="0.35">
      <c r="A737" s="77" t="s">
        <v>1118</v>
      </c>
      <c r="B737" s="77" t="s">
        <v>1102</v>
      </c>
      <c r="C737" s="77" t="s">
        <v>365</v>
      </c>
      <c r="D737" s="77" t="s">
        <v>366</v>
      </c>
      <c r="E737" s="77" t="s">
        <v>367</v>
      </c>
      <c r="F737" s="77">
        <v>1</v>
      </c>
    </row>
    <row r="738" spans="1:6" x14ac:dyDescent="0.35">
      <c r="A738" s="77" t="s">
        <v>1119</v>
      </c>
      <c r="B738" s="77" t="s">
        <v>1102</v>
      </c>
      <c r="C738" s="77" t="s">
        <v>365</v>
      </c>
      <c r="D738" s="77" t="s">
        <v>366</v>
      </c>
      <c r="E738" s="77" t="s">
        <v>367</v>
      </c>
      <c r="F738" s="77">
        <v>1</v>
      </c>
    </row>
    <row r="739" spans="1:6" x14ac:dyDescent="0.35">
      <c r="A739" s="77" t="s">
        <v>1120</v>
      </c>
      <c r="B739" s="77" t="s">
        <v>1102</v>
      </c>
      <c r="C739" s="77" t="s">
        <v>365</v>
      </c>
      <c r="D739" s="77" t="s">
        <v>366</v>
      </c>
      <c r="E739" s="77" t="s">
        <v>367</v>
      </c>
      <c r="F739" s="77">
        <v>1</v>
      </c>
    </row>
    <row r="740" spans="1:6" x14ac:dyDescent="0.35">
      <c r="A740" s="77" t="s">
        <v>1121</v>
      </c>
      <c r="B740" s="77" t="s">
        <v>1102</v>
      </c>
      <c r="C740" s="77" t="s">
        <v>365</v>
      </c>
      <c r="D740" s="77" t="s">
        <v>366</v>
      </c>
      <c r="E740" s="77" t="s">
        <v>367</v>
      </c>
      <c r="F740" s="77">
        <v>1</v>
      </c>
    </row>
    <row r="741" spans="1:6" x14ac:dyDescent="0.35">
      <c r="A741" s="77" t="s">
        <v>1122</v>
      </c>
      <c r="B741" s="77" t="s">
        <v>1102</v>
      </c>
      <c r="C741" s="77" t="s">
        <v>365</v>
      </c>
      <c r="D741" s="77" t="s">
        <v>366</v>
      </c>
      <c r="E741" s="77" t="s">
        <v>367</v>
      </c>
      <c r="F741" s="77">
        <v>1</v>
      </c>
    </row>
    <row r="742" spans="1:6" x14ac:dyDescent="0.35">
      <c r="A742" s="77" t="s">
        <v>1123</v>
      </c>
      <c r="B742" s="77" t="s">
        <v>1124</v>
      </c>
      <c r="C742" s="77" t="s">
        <v>365</v>
      </c>
      <c r="D742" s="77" t="s">
        <v>366</v>
      </c>
      <c r="E742" s="77" t="s">
        <v>367</v>
      </c>
      <c r="F742" s="77">
        <v>1</v>
      </c>
    </row>
    <row r="743" spans="1:6" x14ac:dyDescent="0.35">
      <c r="A743" s="77" t="s">
        <v>1125</v>
      </c>
      <c r="B743" s="77" t="s">
        <v>1124</v>
      </c>
      <c r="C743" s="77" t="s">
        <v>1126</v>
      </c>
      <c r="D743" s="77" t="s">
        <v>366</v>
      </c>
      <c r="E743" s="77" t="s">
        <v>367</v>
      </c>
      <c r="F743" s="77">
        <v>1</v>
      </c>
    </row>
    <row r="744" spans="1:6" x14ac:dyDescent="0.35">
      <c r="A744" s="77" t="s">
        <v>1127</v>
      </c>
      <c r="B744" s="77" t="s">
        <v>1124</v>
      </c>
      <c r="C744" s="77" t="s">
        <v>1126</v>
      </c>
      <c r="D744" s="77" t="s">
        <v>366</v>
      </c>
      <c r="E744" s="77" t="s">
        <v>367</v>
      </c>
      <c r="F744" s="77">
        <v>1</v>
      </c>
    </row>
    <row r="745" spans="1:6" x14ac:dyDescent="0.35">
      <c r="A745" s="77" t="s">
        <v>1128</v>
      </c>
      <c r="B745" s="77" t="s">
        <v>1124</v>
      </c>
      <c r="C745" s="77" t="s">
        <v>1126</v>
      </c>
      <c r="D745" s="77" t="s">
        <v>366</v>
      </c>
      <c r="E745" s="77" t="s">
        <v>367</v>
      </c>
      <c r="F745" s="77">
        <v>1</v>
      </c>
    </row>
    <row r="746" spans="1:6" x14ac:dyDescent="0.35">
      <c r="A746" s="77" t="s">
        <v>1129</v>
      </c>
      <c r="B746" s="77" t="s">
        <v>1124</v>
      </c>
      <c r="C746" s="77" t="s">
        <v>1126</v>
      </c>
      <c r="D746" s="77" t="s">
        <v>366</v>
      </c>
      <c r="E746" s="77" t="s">
        <v>367</v>
      </c>
      <c r="F746" s="77">
        <v>1</v>
      </c>
    </row>
    <row r="747" spans="1:6" x14ac:dyDescent="0.35">
      <c r="A747" s="77" t="s">
        <v>1130</v>
      </c>
      <c r="B747" s="77" t="s">
        <v>1124</v>
      </c>
      <c r="C747" s="77" t="s">
        <v>1126</v>
      </c>
      <c r="D747" s="77" t="s">
        <v>366</v>
      </c>
      <c r="E747" s="77" t="s">
        <v>367</v>
      </c>
      <c r="F747" s="77">
        <v>1</v>
      </c>
    </row>
    <row r="748" spans="1:6" x14ac:dyDescent="0.35">
      <c r="A748" s="77" t="s">
        <v>1131</v>
      </c>
      <c r="B748" s="77" t="s">
        <v>1124</v>
      </c>
      <c r="C748" s="77" t="s">
        <v>1126</v>
      </c>
      <c r="D748" s="77" t="s">
        <v>366</v>
      </c>
      <c r="E748" s="77" t="s">
        <v>367</v>
      </c>
      <c r="F748" s="77">
        <v>1</v>
      </c>
    </row>
    <row r="749" spans="1:6" x14ac:dyDescent="0.35">
      <c r="A749" s="77" t="s">
        <v>1132</v>
      </c>
      <c r="B749" s="77" t="s">
        <v>1124</v>
      </c>
      <c r="C749" s="77" t="s">
        <v>1126</v>
      </c>
      <c r="D749" s="77" t="s">
        <v>366</v>
      </c>
      <c r="E749" s="77" t="s">
        <v>367</v>
      </c>
      <c r="F749" s="77">
        <v>1</v>
      </c>
    </row>
    <row r="750" spans="1:6" x14ac:dyDescent="0.35">
      <c r="A750" s="77" t="s">
        <v>1133</v>
      </c>
      <c r="B750" s="77" t="s">
        <v>1124</v>
      </c>
      <c r="C750" s="77" t="s">
        <v>1126</v>
      </c>
      <c r="D750" s="77" t="s">
        <v>366</v>
      </c>
      <c r="E750" s="77" t="s">
        <v>367</v>
      </c>
      <c r="F750" s="77">
        <v>1</v>
      </c>
    </row>
    <row r="751" spans="1:6" x14ac:dyDescent="0.35">
      <c r="A751" s="77" t="s">
        <v>1134</v>
      </c>
      <c r="B751" s="77" t="s">
        <v>1124</v>
      </c>
      <c r="C751" s="77" t="s">
        <v>1126</v>
      </c>
      <c r="D751" s="77" t="s">
        <v>366</v>
      </c>
      <c r="E751" s="77" t="s">
        <v>367</v>
      </c>
      <c r="F751" s="77">
        <v>1</v>
      </c>
    </row>
    <row r="752" spans="1:6" x14ac:dyDescent="0.35">
      <c r="A752" s="77" t="s">
        <v>1135</v>
      </c>
      <c r="B752" s="77" t="s">
        <v>1124</v>
      </c>
      <c r="C752" s="77" t="s">
        <v>1126</v>
      </c>
      <c r="D752" s="77" t="s">
        <v>366</v>
      </c>
      <c r="E752" s="77" t="s">
        <v>367</v>
      </c>
      <c r="F752" s="77">
        <v>1</v>
      </c>
    </row>
    <row r="753" spans="1:6" x14ac:dyDescent="0.35">
      <c r="A753" s="77" t="s">
        <v>1136</v>
      </c>
      <c r="B753" s="77" t="s">
        <v>1124</v>
      </c>
      <c r="C753" s="77" t="s">
        <v>1126</v>
      </c>
      <c r="D753" s="77" t="s">
        <v>366</v>
      </c>
      <c r="E753" s="77" t="s">
        <v>367</v>
      </c>
      <c r="F753" s="77">
        <v>1</v>
      </c>
    </row>
    <row r="754" spans="1:6" x14ac:dyDescent="0.35">
      <c r="A754" s="77" t="s">
        <v>1137</v>
      </c>
      <c r="B754" s="77" t="s">
        <v>1124</v>
      </c>
      <c r="C754" s="77" t="s">
        <v>1126</v>
      </c>
      <c r="D754" s="77" t="s">
        <v>366</v>
      </c>
      <c r="E754" s="77" t="s">
        <v>367</v>
      </c>
      <c r="F754" s="77">
        <v>1</v>
      </c>
    </row>
    <row r="755" spans="1:6" x14ac:dyDescent="0.35">
      <c r="A755" s="77" t="s">
        <v>1138</v>
      </c>
      <c r="B755" s="77" t="s">
        <v>1124</v>
      </c>
      <c r="C755" s="77" t="s">
        <v>1126</v>
      </c>
      <c r="D755" s="77" t="s">
        <v>366</v>
      </c>
      <c r="E755" s="77" t="s">
        <v>367</v>
      </c>
      <c r="F755" s="77">
        <v>1</v>
      </c>
    </row>
    <row r="756" spans="1:6" x14ac:dyDescent="0.35">
      <c r="A756" s="77" t="s">
        <v>1139</v>
      </c>
      <c r="B756" s="77" t="s">
        <v>1124</v>
      </c>
      <c r="C756" s="77" t="s">
        <v>1126</v>
      </c>
      <c r="D756" s="77" t="s">
        <v>366</v>
      </c>
      <c r="E756" s="77" t="s">
        <v>367</v>
      </c>
      <c r="F756" s="77">
        <v>1</v>
      </c>
    </row>
    <row r="757" spans="1:6" x14ac:dyDescent="0.35">
      <c r="A757" s="77" t="s">
        <v>1140</v>
      </c>
      <c r="B757" s="77" t="s">
        <v>1124</v>
      </c>
      <c r="C757" s="77" t="s">
        <v>1126</v>
      </c>
      <c r="D757" s="77" t="s">
        <v>366</v>
      </c>
      <c r="E757" s="77" t="s">
        <v>367</v>
      </c>
      <c r="F757" s="77">
        <v>1</v>
      </c>
    </row>
    <row r="758" spans="1:6" x14ac:dyDescent="0.35">
      <c r="A758" s="77" t="s">
        <v>1141</v>
      </c>
      <c r="B758" s="77" t="s">
        <v>1124</v>
      </c>
      <c r="C758" s="77" t="s">
        <v>1126</v>
      </c>
      <c r="D758" s="77" t="s">
        <v>366</v>
      </c>
      <c r="E758" s="77" t="s">
        <v>367</v>
      </c>
      <c r="F758" s="77">
        <v>1</v>
      </c>
    </row>
    <row r="759" spans="1:6" x14ac:dyDescent="0.35">
      <c r="A759" s="77" t="s">
        <v>1142</v>
      </c>
      <c r="B759" s="77" t="s">
        <v>1124</v>
      </c>
      <c r="C759" s="77" t="s">
        <v>1126</v>
      </c>
      <c r="D759" s="77" t="s">
        <v>366</v>
      </c>
      <c r="E759" s="77" t="s">
        <v>367</v>
      </c>
      <c r="F759" s="77">
        <v>1</v>
      </c>
    </row>
    <row r="760" spans="1:6" x14ac:dyDescent="0.35">
      <c r="A760" s="77" t="s">
        <v>1143</v>
      </c>
      <c r="B760" s="77" t="s">
        <v>1124</v>
      </c>
      <c r="C760" s="77" t="s">
        <v>1126</v>
      </c>
      <c r="D760" s="77" t="s">
        <v>366</v>
      </c>
      <c r="E760" s="77" t="s">
        <v>367</v>
      </c>
      <c r="F760" s="77">
        <v>1</v>
      </c>
    </row>
    <row r="761" spans="1:6" x14ac:dyDescent="0.35">
      <c r="A761" s="77" t="s">
        <v>1144</v>
      </c>
      <c r="B761" s="77" t="s">
        <v>1124</v>
      </c>
      <c r="C761" s="77" t="s">
        <v>1126</v>
      </c>
      <c r="D761" s="77" t="s">
        <v>366</v>
      </c>
      <c r="E761" s="77" t="s">
        <v>367</v>
      </c>
      <c r="F761" s="77">
        <v>1</v>
      </c>
    </row>
    <row r="762" spans="1:6" x14ac:dyDescent="0.35">
      <c r="A762" s="77" t="s">
        <v>1145</v>
      </c>
      <c r="B762" s="77" t="s">
        <v>1124</v>
      </c>
      <c r="C762" s="77" t="s">
        <v>1126</v>
      </c>
      <c r="D762" s="77" t="s">
        <v>366</v>
      </c>
      <c r="E762" s="77" t="s">
        <v>367</v>
      </c>
      <c r="F762" s="77">
        <v>1</v>
      </c>
    </row>
    <row r="763" spans="1:6" x14ac:dyDescent="0.35">
      <c r="A763" s="77" t="s">
        <v>1146</v>
      </c>
      <c r="B763" s="77" t="s">
        <v>1124</v>
      </c>
      <c r="C763" s="77" t="s">
        <v>1126</v>
      </c>
      <c r="D763" s="77" t="s">
        <v>366</v>
      </c>
      <c r="E763" s="77" t="s">
        <v>367</v>
      </c>
      <c r="F763" s="77">
        <v>1</v>
      </c>
    </row>
    <row r="764" spans="1:6" x14ac:dyDescent="0.35">
      <c r="A764" s="77" t="s">
        <v>1147</v>
      </c>
      <c r="B764" s="77" t="s">
        <v>1124</v>
      </c>
      <c r="C764" s="77" t="s">
        <v>1126</v>
      </c>
      <c r="D764" s="77" t="s">
        <v>366</v>
      </c>
      <c r="E764" s="77" t="s">
        <v>367</v>
      </c>
      <c r="F764" s="77">
        <v>1</v>
      </c>
    </row>
    <row r="765" spans="1:6" x14ac:dyDescent="0.35">
      <c r="A765" s="77" t="s">
        <v>1148</v>
      </c>
      <c r="B765" s="77" t="s">
        <v>1124</v>
      </c>
      <c r="C765" s="77" t="s">
        <v>1126</v>
      </c>
      <c r="D765" s="77" t="s">
        <v>366</v>
      </c>
      <c r="E765" s="77" t="s">
        <v>367</v>
      </c>
      <c r="F765" s="77">
        <v>1</v>
      </c>
    </row>
    <row r="766" spans="1:6" x14ac:dyDescent="0.35">
      <c r="A766" s="77" t="s">
        <v>1149</v>
      </c>
      <c r="B766" s="77" t="s">
        <v>1124</v>
      </c>
      <c r="C766" s="77" t="s">
        <v>1126</v>
      </c>
      <c r="D766" s="77" t="s">
        <v>366</v>
      </c>
      <c r="E766" s="77" t="s">
        <v>367</v>
      </c>
      <c r="F766" s="77">
        <v>1</v>
      </c>
    </row>
    <row r="767" spans="1:6" x14ac:dyDescent="0.35">
      <c r="A767" s="77" t="s">
        <v>1150</v>
      </c>
      <c r="B767" s="77" t="s">
        <v>1124</v>
      </c>
      <c r="C767" s="77" t="s">
        <v>1126</v>
      </c>
      <c r="D767" s="77" t="s">
        <v>366</v>
      </c>
      <c r="E767" s="77" t="s">
        <v>367</v>
      </c>
      <c r="F767" s="77">
        <v>1</v>
      </c>
    </row>
    <row r="768" spans="1:6" x14ac:dyDescent="0.35">
      <c r="A768" s="77" t="s">
        <v>1151</v>
      </c>
      <c r="B768" s="77" t="s">
        <v>1124</v>
      </c>
      <c r="C768" s="77" t="s">
        <v>1126</v>
      </c>
      <c r="D768" s="77" t="s">
        <v>366</v>
      </c>
      <c r="E768" s="77" t="s">
        <v>367</v>
      </c>
      <c r="F768" s="77">
        <v>1</v>
      </c>
    </row>
    <row r="769" spans="1:6" x14ac:dyDescent="0.35">
      <c r="A769" s="77" t="s">
        <v>1152</v>
      </c>
      <c r="B769" s="77" t="s">
        <v>1124</v>
      </c>
      <c r="C769" s="77" t="s">
        <v>1126</v>
      </c>
      <c r="D769" s="77" t="s">
        <v>366</v>
      </c>
      <c r="E769" s="77" t="s">
        <v>367</v>
      </c>
      <c r="F769" s="77">
        <v>1</v>
      </c>
    </row>
    <row r="770" spans="1:6" x14ac:dyDescent="0.35">
      <c r="A770" s="77" t="s">
        <v>1153</v>
      </c>
      <c r="B770" s="77" t="s">
        <v>1124</v>
      </c>
      <c r="C770" s="77" t="s">
        <v>655</v>
      </c>
      <c r="D770" s="77" t="s">
        <v>440</v>
      </c>
      <c r="E770" s="77" t="s">
        <v>367</v>
      </c>
      <c r="F770" s="77">
        <v>1</v>
      </c>
    </row>
    <row r="771" spans="1:6" x14ac:dyDescent="0.35">
      <c r="A771" s="77" t="s">
        <v>1154</v>
      </c>
      <c r="B771" s="77" t="s">
        <v>1124</v>
      </c>
      <c r="C771" s="77" t="s">
        <v>1126</v>
      </c>
      <c r="D771" s="77" t="s">
        <v>366</v>
      </c>
      <c r="E771" s="77" t="s">
        <v>367</v>
      </c>
      <c r="F771" s="77">
        <v>1</v>
      </c>
    </row>
    <row r="772" spans="1:6" x14ac:dyDescent="0.35">
      <c r="A772" s="77" t="s">
        <v>1155</v>
      </c>
      <c r="B772" s="77" t="s">
        <v>1124</v>
      </c>
      <c r="C772" s="77" t="s">
        <v>365</v>
      </c>
      <c r="D772" s="77" t="s">
        <v>366</v>
      </c>
      <c r="E772" s="77" t="s">
        <v>367</v>
      </c>
      <c r="F772" s="77">
        <v>1</v>
      </c>
    </row>
    <row r="773" spans="1:6" x14ac:dyDescent="0.35">
      <c r="A773" s="77" t="s">
        <v>1156</v>
      </c>
      <c r="B773" s="77" t="s">
        <v>1124</v>
      </c>
      <c r="C773" s="77" t="s">
        <v>365</v>
      </c>
      <c r="D773" s="77" t="s">
        <v>366</v>
      </c>
      <c r="E773" s="77" t="s">
        <v>367</v>
      </c>
      <c r="F773" s="77">
        <v>1</v>
      </c>
    </row>
    <row r="774" spans="1:6" x14ac:dyDescent="0.35">
      <c r="A774" s="77" t="s">
        <v>1157</v>
      </c>
      <c r="B774" s="77" t="s">
        <v>1124</v>
      </c>
      <c r="C774" s="77" t="s">
        <v>365</v>
      </c>
      <c r="D774" s="77" t="s">
        <v>366</v>
      </c>
      <c r="E774" s="77" t="s">
        <v>367</v>
      </c>
      <c r="F774" s="77">
        <v>1</v>
      </c>
    </row>
    <row r="775" spans="1:6" x14ac:dyDescent="0.35">
      <c r="A775" s="77" t="s">
        <v>1158</v>
      </c>
      <c r="B775" s="77" t="s">
        <v>1124</v>
      </c>
      <c r="C775" s="77" t="s">
        <v>365</v>
      </c>
      <c r="D775" s="77" t="s">
        <v>366</v>
      </c>
      <c r="E775" s="77" t="s">
        <v>367</v>
      </c>
      <c r="F775" s="77">
        <v>1</v>
      </c>
    </row>
    <row r="776" spans="1:6" x14ac:dyDescent="0.35">
      <c r="A776" s="77" t="s">
        <v>1159</v>
      </c>
      <c r="B776" s="77" t="s">
        <v>1124</v>
      </c>
      <c r="C776" s="77" t="s">
        <v>365</v>
      </c>
      <c r="D776" s="77" t="s">
        <v>366</v>
      </c>
      <c r="E776" s="77" t="s">
        <v>367</v>
      </c>
      <c r="F776" s="77">
        <v>1</v>
      </c>
    </row>
    <row r="777" spans="1:6" x14ac:dyDescent="0.35">
      <c r="A777" s="77" t="s">
        <v>1160</v>
      </c>
      <c r="B777" s="77" t="s">
        <v>1124</v>
      </c>
      <c r="C777" s="77" t="s">
        <v>365</v>
      </c>
      <c r="D777" s="77" t="s">
        <v>366</v>
      </c>
      <c r="E777" s="77" t="s">
        <v>367</v>
      </c>
      <c r="F777" s="77">
        <v>1</v>
      </c>
    </row>
    <row r="778" spans="1:6" x14ac:dyDescent="0.35">
      <c r="A778" s="77" t="s">
        <v>1161</v>
      </c>
      <c r="B778" s="77" t="s">
        <v>1124</v>
      </c>
      <c r="C778" s="77" t="s">
        <v>365</v>
      </c>
      <c r="D778" s="77" t="s">
        <v>366</v>
      </c>
      <c r="E778" s="77" t="s">
        <v>367</v>
      </c>
      <c r="F778" s="77">
        <v>1</v>
      </c>
    </row>
    <row r="779" spans="1:6" x14ac:dyDescent="0.35">
      <c r="A779" s="77" t="s">
        <v>1162</v>
      </c>
      <c r="B779" s="77" t="s">
        <v>1124</v>
      </c>
      <c r="C779" s="77" t="s">
        <v>365</v>
      </c>
      <c r="D779" s="77" t="s">
        <v>366</v>
      </c>
      <c r="E779" s="77" t="s">
        <v>367</v>
      </c>
      <c r="F779" s="77">
        <v>1</v>
      </c>
    </row>
    <row r="780" spans="1:6" x14ac:dyDescent="0.35">
      <c r="A780" s="77" t="s">
        <v>1163</v>
      </c>
      <c r="B780" s="77" t="s">
        <v>1124</v>
      </c>
      <c r="C780" s="77" t="s">
        <v>365</v>
      </c>
      <c r="D780" s="77" t="s">
        <v>366</v>
      </c>
      <c r="E780" s="77" t="s">
        <v>367</v>
      </c>
      <c r="F780" s="77">
        <v>1</v>
      </c>
    </row>
    <row r="781" spans="1:6" x14ac:dyDescent="0.35">
      <c r="A781" s="77" t="s">
        <v>1164</v>
      </c>
      <c r="B781" s="77" t="s">
        <v>1124</v>
      </c>
      <c r="C781" s="77" t="s">
        <v>365</v>
      </c>
      <c r="D781" s="77" t="s">
        <v>366</v>
      </c>
      <c r="E781" s="77" t="s">
        <v>367</v>
      </c>
      <c r="F781" s="77">
        <v>1</v>
      </c>
    </row>
    <row r="782" spans="1:6" x14ac:dyDescent="0.35">
      <c r="A782" s="77" t="s">
        <v>1165</v>
      </c>
      <c r="B782" s="77" t="s">
        <v>1124</v>
      </c>
      <c r="C782" s="77" t="s">
        <v>365</v>
      </c>
      <c r="D782" s="77" t="s">
        <v>366</v>
      </c>
      <c r="E782" s="77" t="s">
        <v>367</v>
      </c>
      <c r="F782" s="77">
        <v>1</v>
      </c>
    </row>
    <row r="783" spans="1:6" x14ac:dyDescent="0.35">
      <c r="A783" s="77" t="s">
        <v>1166</v>
      </c>
      <c r="B783" s="77" t="s">
        <v>1124</v>
      </c>
      <c r="C783" s="77" t="s">
        <v>365</v>
      </c>
      <c r="D783" s="77" t="s">
        <v>366</v>
      </c>
      <c r="E783" s="77" t="s">
        <v>367</v>
      </c>
      <c r="F783" s="77">
        <v>1</v>
      </c>
    </row>
    <row r="784" spans="1:6" x14ac:dyDescent="0.35">
      <c r="A784" s="77" t="s">
        <v>1167</v>
      </c>
      <c r="B784" s="77" t="s">
        <v>1124</v>
      </c>
      <c r="C784" s="77" t="s">
        <v>365</v>
      </c>
      <c r="D784" s="77" t="s">
        <v>366</v>
      </c>
      <c r="E784" s="77" t="s">
        <v>367</v>
      </c>
      <c r="F784" s="77">
        <v>1</v>
      </c>
    </row>
    <row r="785" spans="1:6" x14ac:dyDescent="0.35">
      <c r="A785" s="77" t="s">
        <v>1168</v>
      </c>
      <c r="B785" s="77" t="s">
        <v>1124</v>
      </c>
      <c r="C785" s="77" t="s">
        <v>365</v>
      </c>
      <c r="D785" s="77" t="s">
        <v>366</v>
      </c>
      <c r="E785" s="77" t="s">
        <v>367</v>
      </c>
      <c r="F785" s="77">
        <v>1</v>
      </c>
    </row>
    <row r="786" spans="1:6" x14ac:dyDescent="0.35">
      <c r="A786" s="77" t="s">
        <v>1169</v>
      </c>
      <c r="B786" s="77" t="s">
        <v>1170</v>
      </c>
      <c r="C786" s="77" t="s">
        <v>1171</v>
      </c>
      <c r="D786" s="77" t="s">
        <v>755</v>
      </c>
      <c r="E786" s="77" t="s">
        <v>367</v>
      </c>
      <c r="F786" s="77">
        <v>1</v>
      </c>
    </row>
    <row r="787" spans="1:6" x14ac:dyDescent="0.35">
      <c r="A787" s="77" t="s">
        <v>1172</v>
      </c>
      <c r="B787" s="77" t="s">
        <v>1170</v>
      </c>
      <c r="C787" s="77" t="s">
        <v>1171</v>
      </c>
      <c r="D787" s="77" t="s">
        <v>755</v>
      </c>
      <c r="E787" s="77" t="s">
        <v>367</v>
      </c>
      <c r="F787" s="77">
        <v>1</v>
      </c>
    </row>
    <row r="788" spans="1:6" x14ac:dyDescent="0.35">
      <c r="A788" s="77" t="s">
        <v>1173</v>
      </c>
      <c r="B788" s="77" t="s">
        <v>1170</v>
      </c>
      <c r="C788" s="77" t="s">
        <v>1171</v>
      </c>
      <c r="D788" s="77" t="s">
        <v>755</v>
      </c>
      <c r="E788" s="77" t="s">
        <v>367</v>
      </c>
      <c r="F788" s="77">
        <v>1</v>
      </c>
    </row>
    <row r="789" spans="1:6" x14ac:dyDescent="0.35">
      <c r="A789" s="77" t="s">
        <v>1174</v>
      </c>
      <c r="B789" s="77" t="s">
        <v>1170</v>
      </c>
      <c r="C789" s="77" t="s">
        <v>1171</v>
      </c>
      <c r="D789" s="77" t="s">
        <v>755</v>
      </c>
      <c r="E789" s="77" t="s">
        <v>367</v>
      </c>
      <c r="F789" s="77">
        <v>1</v>
      </c>
    </row>
    <row r="790" spans="1:6" x14ac:dyDescent="0.35">
      <c r="A790" s="77" t="s">
        <v>1175</v>
      </c>
      <c r="B790" s="77" t="s">
        <v>1170</v>
      </c>
      <c r="C790" s="77" t="s">
        <v>1171</v>
      </c>
      <c r="D790" s="77" t="s">
        <v>755</v>
      </c>
      <c r="E790" s="77" t="s">
        <v>367</v>
      </c>
      <c r="F790" s="77">
        <v>1</v>
      </c>
    </row>
    <row r="791" spans="1:6" x14ac:dyDescent="0.35">
      <c r="A791" s="77" t="s">
        <v>1176</v>
      </c>
      <c r="B791" s="77" t="s">
        <v>1170</v>
      </c>
      <c r="C791" s="77" t="s">
        <v>1171</v>
      </c>
      <c r="D791" s="77" t="s">
        <v>755</v>
      </c>
      <c r="E791" s="77" t="s">
        <v>367</v>
      </c>
      <c r="F791" s="77">
        <v>1</v>
      </c>
    </row>
    <row r="792" spans="1:6" x14ac:dyDescent="0.35">
      <c r="A792" s="77" t="s">
        <v>1177</v>
      </c>
      <c r="B792" s="77" t="s">
        <v>1170</v>
      </c>
      <c r="C792" s="77" t="s">
        <v>1171</v>
      </c>
      <c r="D792" s="77" t="s">
        <v>755</v>
      </c>
      <c r="E792" s="77" t="s">
        <v>367</v>
      </c>
      <c r="F792" s="77">
        <v>1</v>
      </c>
    </row>
    <row r="793" spans="1:6" x14ac:dyDescent="0.35">
      <c r="A793" s="77" t="s">
        <v>1178</v>
      </c>
      <c r="B793" s="77" t="s">
        <v>1170</v>
      </c>
      <c r="C793" s="77" t="s">
        <v>1171</v>
      </c>
      <c r="D793" s="77" t="s">
        <v>755</v>
      </c>
      <c r="E793" s="77" t="s">
        <v>367</v>
      </c>
      <c r="F793" s="77">
        <v>1</v>
      </c>
    </row>
    <row r="794" spans="1:6" x14ac:dyDescent="0.35">
      <c r="A794" s="77" t="s">
        <v>1179</v>
      </c>
      <c r="B794" s="77" t="s">
        <v>1170</v>
      </c>
      <c r="C794" s="77" t="s">
        <v>1171</v>
      </c>
      <c r="D794" s="77" t="s">
        <v>755</v>
      </c>
      <c r="E794" s="77" t="s">
        <v>367</v>
      </c>
      <c r="F794" s="77">
        <v>1</v>
      </c>
    </row>
    <row r="795" spans="1:6" x14ac:dyDescent="0.35">
      <c r="A795" s="77" t="s">
        <v>1180</v>
      </c>
      <c r="B795" s="77" t="s">
        <v>1170</v>
      </c>
      <c r="C795" s="77" t="s">
        <v>1171</v>
      </c>
      <c r="D795" s="77" t="s">
        <v>755</v>
      </c>
      <c r="E795" s="77" t="s">
        <v>367</v>
      </c>
      <c r="F795" s="77">
        <v>1</v>
      </c>
    </row>
    <row r="796" spans="1:6" x14ac:dyDescent="0.35">
      <c r="A796" s="77" t="s">
        <v>1181</v>
      </c>
      <c r="B796" s="77" t="s">
        <v>1170</v>
      </c>
      <c r="C796" s="77" t="s">
        <v>1171</v>
      </c>
      <c r="D796" s="77" t="s">
        <v>755</v>
      </c>
      <c r="E796" s="77" t="s">
        <v>367</v>
      </c>
      <c r="F796" s="77">
        <v>1</v>
      </c>
    </row>
    <row r="797" spans="1:6" x14ac:dyDescent="0.35">
      <c r="A797" s="77" t="s">
        <v>1182</v>
      </c>
      <c r="B797" s="77" t="s">
        <v>1170</v>
      </c>
      <c r="C797" s="77" t="s">
        <v>1171</v>
      </c>
      <c r="D797" s="77" t="s">
        <v>755</v>
      </c>
      <c r="E797" s="77" t="s">
        <v>367</v>
      </c>
      <c r="F797" s="77">
        <v>1</v>
      </c>
    </row>
    <row r="798" spans="1:6" x14ac:dyDescent="0.35">
      <c r="A798" s="77" t="s">
        <v>1183</v>
      </c>
      <c r="B798" s="77" t="s">
        <v>1170</v>
      </c>
      <c r="C798" s="77" t="s">
        <v>1171</v>
      </c>
      <c r="D798" s="77" t="s">
        <v>755</v>
      </c>
      <c r="E798" s="77" t="s">
        <v>367</v>
      </c>
      <c r="F798" s="77">
        <v>1</v>
      </c>
    </row>
    <row r="799" spans="1:6" x14ac:dyDescent="0.35">
      <c r="A799" s="77" t="s">
        <v>1184</v>
      </c>
      <c r="B799" s="77" t="s">
        <v>1170</v>
      </c>
      <c r="C799" s="77" t="s">
        <v>754</v>
      </c>
      <c r="D799" s="77" t="s">
        <v>755</v>
      </c>
      <c r="E799" s="77" t="s">
        <v>367</v>
      </c>
      <c r="F799" s="77">
        <v>1</v>
      </c>
    </row>
    <row r="800" spans="1:6" x14ac:dyDescent="0.35">
      <c r="A800" s="77" t="s">
        <v>1185</v>
      </c>
      <c r="B800" s="77" t="s">
        <v>1170</v>
      </c>
      <c r="C800" s="77" t="s">
        <v>754</v>
      </c>
      <c r="D800" s="77" t="s">
        <v>755</v>
      </c>
      <c r="E800" s="77" t="s">
        <v>367</v>
      </c>
      <c r="F800" s="77">
        <v>1</v>
      </c>
    </row>
    <row r="801" spans="1:6" x14ac:dyDescent="0.35">
      <c r="A801" s="77" t="s">
        <v>1186</v>
      </c>
      <c r="B801" s="77" t="s">
        <v>1170</v>
      </c>
      <c r="C801" s="77" t="s">
        <v>1171</v>
      </c>
      <c r="D801" s="77" t="s">
        <v>755</v>
      </c>
      <c r="E801" s="77" t="s">
        <v>367</v>
      </c>
      <c r="F801" s="77">
        <v>1</v>
      </c>
    </row>
    <row r="802" spans="1:6" x14ac:dyDescent="0.35">
      <c r="A802" s="77" t="s">
        <v>1187</v>
      </c>
      <c r="B802" s="77" t="s">
        <v>1170</v>
      </c>
      <c r="C802" s="77" t="s">
        <v>1171</v>
      </c>
      <c r="D802" s="77" t="s">
        <v>755</v>
      </c>
      <c r="E802" s="77" t="s">
        <v>367</v>
      </c>
      <c r="F802" s="77">
        <v>1</v>
      </c>
    </row>
    <row r="803" spans="1:6" x14ac:dyDescent="0.35">
      <c r="A803" s="77" t="s">
        <v>1188</v>
      </c>
      <c r="B803" s="77" t="s">
        <v>1170</v>
      </c>
      <c r="C803" s="77" t="s">
        <v>754</v>
      </c>
      <c r="D803" s="77" t="s">
        <v>755</v>
      </c>
      <c r="E803" s="77" t="s">
        <v>367</v>
      </c>
      <c r="F803" s="77">
        <v>1</v>
      </c>
    </row>
    <row r="804" spans="1:6" x14ac:dyDescent="0.35">
      <c r="A804" s="77" t="s">
        <v>1189</v>
      </c>
      <c r="B804" s="77" t="s">
        <v>1170</v>
      </c>
      <c r="C804" s="77" t="s">
        <v>754</v>
      </c>
      <c r="D804" s="77" t="s">
        <v>755</v>
      </c>
      <c r="E804" s="77" t="s">
        <v>367</v>
      </c>
      <c r="F804" s="77">
        <v>1</v>
      </c>
    </row>
    <row r="805" spans="1:6" x14ac:dyDescent="0.35">
      <c r="A805" s="77" t="s">
        <v>1190</v>
      </c>
      <c r="B805" s="77" t="s">
        <v>1170</v>
      </c>
      <c r="C805" s="77" t="s">
        <v>754</v>
      </c>
      <c r="D805" s="77" t="s">
        <v>755</v>
      </c>
      <c r="E805" s="77" t="s">
        <v>367</v>
      </c>
      <c r="F805" s="77">
        <v>1</v>
      </c>
    </row>
    <row r="806" spans="1:6" x14ac:dyDescent="0.35">
      <c r="A806" s="77" t="s">
        <v>1191</v>
      </c>
      <c r="B806" s="77" t="s">
        <v>1170</v>
      </c>
      <c r="C806" s="77" t="s">
        <v>754</v>
      </c>
      <c r="D806" s="77" t="s">
        <v>755</v>
      </c>
      <c r="E806" s="77" t="s">
        <v>367</v>
      </c>
      <c r="F806" s="77">
        <v>1</v>
      </c>
    </row>
    <row r="807" spans="1:6" x14ac:dyDescent="0.35">
      <c r="A807" s="77" t="s">
        <v>1192</v>
      </c>
      <c r="B807" s="77" t="s">
        <v>1170</v>
      </c>
      <c r="C807" s="77" t="s">
        <v>754</v>
      </c>
      <c r="D807" s="77" t="s">
        <v>755</v>
      </c>
      <c r="E807" s="77" t="s">
        <v>367</v>
      </c>
      <c r="F807" s="77">
        <v>1</v>
      </c>
    </row>
    <row r="808" spans="1:6" x14ac:dyDescent="0.35">
      <c r="A808" s="77" t="s">
        <v>1193</v>
      </c>
      <c r="B808" s="77" t="s">
        <v>1170</v>
      </c>
      <c r="C808" s="77" t="s">
        <v>754</v>
      </c>
      <c r="D808" s="77" t="s">
        <v>755</v>
      </c>
      <c r="E808" s="77" t="s">
        <v>367</v>
      </c>
      <c r="F808" s="77">
        <v>1</v>
      </c>
    </row>
    <row r="809" spans="1:6" x14ac:dyDescent="0.35">
      <c r="A809" s="77" t="s">
        <v>1194</v>
      </c>
      <c r="B809" s="77" t="s">
        <v>1170</v>
      </c>
      <c r="C809" s="77" t="s">
        <v>754</v>
      </c>
      <c r="D809" s="77" t="s">
        <v>755</v>
      </c>
      <c r="E809" s="77" t="s">
        <v>367</v>
      </c>
      <c r="F809" s="77">
        <v>1</v>
      </c>
    </row>
    <row r="810" spans="1:6" x14ac:dyDescent="0.35">
      <c r="A810" s="77" t="s">
        <v>1195</v>
      </c>
      <c r="B810" s="77" t="s">
        <v>1170</v>
      </c>
      <c r="C810" s="77" t="s">
        <v>754</v>
      </c>
      <c r="D810" s="77" t="s">
        <v>755</v>
      </c>
      <c r="E810" s="77" t="s">
        <v>367</v>
      </c>
      <c r="F810" s="77">
        <v>1</v>
      </c>
    </row>
    <row r="811" spans="1:6" x14ac:dyDescent="0.35">
      <c r="A811" s="77" t="s">
        <v>1196</v>
      </c>
      <c r="B811" s="77" t="s">
        <v>1170</v>
      </c>
      <c r="C811" s="77" t="s">
        <v>754</v>
      </c>
      <c r="D811" s="77" t="s">
        <v>755</v>
      </c>
      <c r="E811" s="77" t="s">
        <v>367</v>
      </c>
      <c r="F811" s="77">
        <v>1</v>
      </c>
    </row>
    <row r="812" spans="1:6" x14ac:dyDescent="0.35">
      <c r="A812" s="77" t="s">
        <v>1197</v>
      </c>
      <c r="B812" s="77" t="s">
        <v>1170</v>
      </c>
      <c r="C812" s="77" t="s">
        <v>754</v>
      </c>
      <c r="D812" s="77" t="s">
        <v>755</v>
      </c>
      <c r="E812" s="77" t="s">
        <v>367</v>
      </c>
      <c r="F812" s="77">
        <v>1</v>
      </c>
    </row>
    <row r="813" spans="1:6" x14ac:dyDescent="0.35">
      <c r="A813" s="77" t="s">
        <v>1198</v>
      </c>
      <c r="B813" s="77" t="s">
        <v>1170</v>
      </c>
      <c r="C813" s="77" t="s">
        <v>754</v>
      </c>
      <c r="D813" s="77" t="s">
        <v>755</v>
      </c>
      <c r="E813" s="77" t="s">
        <v>367</v>
      </c>
      <c r="F813" s="77">
        <v>1</v>
      </c>
    </row>
    <row r="814" spans="1:6" x14ac:dyDescent="0.35">
      <c r="A814" s="77" t="s">
        <v>1199</v>
      </c>
      <c r="B814" s="77" t="s">
        <v>1170</v>
      </c>
      <c r="C814" s="77" t="s">
        <v>754</v>
      </c>
      <c r="D814" s="77" t="s">
        <v>755</v>
      </c>
      <c r="E814" s="77" t="s">
        <v>367</v>
      </c>
      <c r="F814" s="77">
        <v>1</v>
      </c>
    </row>
    <row r="815" spans="1:6" x14ac:dyDescent="0.35">
      <c r="A815" s="77" t="s">
        <v>1200</v>
      </c>
      <c r="B815" s="77" t="s">
        <v>1170</v>
      </c>
      <c r="C815" s="77" t="s">
        <v>754</v>
      </c>
      <c r="D815" s="77" t="s">
        <v>755</v>
      </c>
      <c r="E815" s="77" t="s">
        <v>367</v>
      </c>
      <c r="F815" s="77">
        <v>1</v>
      </c>
    </row>
    <row r="816" spans="1:6" x14ac:dyDescent="0.35">
      <c r="A816" s="77" t="s">
        <v>1201</v>
      </c>
      <c r="B816" s="77" t="s">
        <v>1170</v>
      </c>
      <c r="C816" s="77" t="s">
        <v>754</v>
      </c>
      <c r="D816" s="77" t="s">
        <v>755</v>
      </c>
      <c r="E816" s="77" t="s">
        <v>367</v>
      </c>
      <c r="F816" s="77">
        <v>1</v>
      </c>
    </row>
    <row r="817" spans="1:6" x14ac:dyDescent="0.35">
      <c r="A817" s="77" t="s">
        <v>1202</v>
      </c>
      <c r="B817" s="77" t="s">
        <v>1170</v>
      </c>
      <c r="C817" s="77" t="s">
        <v>754</v>
      </c>
      <c r="D817" s="77" t="s">
        <v>755</v>
      </c>
      <c r="E817" s="77" t="s">
        <v>367</v>
      </c>
      <c r="F817" s="77">
        <v>1</v>
      </c>
    </row>
    <row r="818" spans="1:6" x14ac:dyDescent="0.35">
      <c r="A818" s="77" t="s">
        <v>1203</v>
      </c>
      <c r="B818" s="77" t="s">
        <v>1170</v>
      </c>
      <c r="C818" s="77" t="s">
        <v>754</v>
      </c>
      <c r="D818" s="77" t="s">
        <v>755</v>
      </c>
      <c r="E818" s="77" t="s">
        <v>367</v>
      </c>
      <c r="F818" s="77">
        <v>1</v>
      </c>
    </row>
    <row r="819" spans="1:6" x14ac:dyDescent="0.35">
      <c r="A819" s="77" t="s">
        <v>1204</v>
      </c>
      <c r="B819" s="77" t="s">
        <v>1170</v>
      </c>
      <c r="C819" s="77" t="s">
        <v>754</v>
      </c>
      <c r="D819" s="77" t="s">
        <v>755</v>
      </c>
      <c r="E819" s="77" t="s">
        <v>367</v>
      </c>
      <c r="F819" s="77">
        <v>1</v>
      </c>
    </row>
    <row r="820" spans="1:6" x14ac:dyDescent="0.35">
      <c r="A820" s="77" t="s">
        <v>1205</v>
      </c>
      <c r="B820" s="77" t="s">
        <v>1170</v>
      </c>
      <c r="C820" s="77" t="s">
        <v>754</v>
      </c>
      <c r="D820" s="77" t="s">
        <v>755</v>
      </c>
      <c r="E820" s="77" t="s">
        <v>367</v>
      </c>
      <c r="F820" s="77">
        <v>1</v>
      </c>
    </row>
    <row r="821" spans="1:6" x14ac:dyDescent="0.35">
      <c r="A821" s="77" t="s">
        <v>1206</v>
      </c>
      <c r="B821" s="77" t="s">
        <v>1170</v>
      </c>
      <c r="C821" s="77" t="s">
        <v>754</v>
      </c>
      <c r="D821" s="77" t="s">
        <v>755</v>
      </c>
      <c r="E821" s="77" t="s">
        <v>367</v>
      </c>
      <c r="F821" s="77">
        <v>1</v>
      </c>
    </row>
    <row r="822" spans="1:6" x14ac:dyDescent="0.35">
      <c r="A822" s="77" t="s">
        <v>1207</v>
      </c>
      <c r="B822" s="77" t="s">
        <v>1170</v>
      </c>
      <c r="C822" s="77" t="s">
        <v>1171</v>
      </c>
      <c r="D822" s="77" t="s">
        <v>755</v>
      </c>
      <c r="E822" s="77" t="s">
        <v>367</v>
      </c>
      <c r="F822" s="77">
        <v>1</v>
      </c>
    </row>
    <row r="823" spans="1:6" x14ac:dyDescent="0.35">
      <c r="A823" s="77" t="s">
        <v>1208</v>
      </c>
      <c r="B823" s="77" t="s">
        <v>1170</v>
      </c>
      <c r="C823" s="77" t="s">
        <v>754</v>
      </c>
      <c r="D823" s="77" t="s">
        <v>755</v>
      </c>
      <c r="E823" s="77" t="s">
        <v>367</v>
      </c>
      <c r="F823" s="77">
        <v>1</v>
      </c>
    </row>
    <row r="824" spans="1:6" x14ac:dyDescent="0.35">
      <c r="A824" s="77" t="s">
        <v>1209</v>
      </c>
      <c r="B824" s="77" t="s">
        <v>1170</v>
      </c>
      <c r="C824" s="77" t="s">
        <v>754</v>
      </c>
      <c r="D824" s="77" t="s">
        <v>755</v>
      </c>
      <c r="E824" s="77" t="s">
        <v>367</v>
      </c>
      <c r="F824" s="77">
        <v>1</v>
      </c>
    </row>
    <row r="825" spans="1:6" x14ac:dyDescent="0.35">
      <c r="A825" s="77" t="s">
        <v>1210</v>
      </c>
      <c r="B825" s="77" t="s">
        <v>1170</v>
      </c>
      <c r="C825" s="77" t="s">
        <v>1171</v>
      </c>
      <c r="D825" s="77" t="s">
        <v>755</v>
      </c>
      <c r="E825" s="77" t="s">
        <v>367</v>
      </c>
      <c r="F825" s="77">
        <v>1</v>
      </c>
    </row>
    <row r="826" spans="1:6" x14ac:dyDescent="0.35">
      <c r="A826" s="77" t="s">
        <v>1211</v>
      </c>
      <c r="B826" s="77" t="s">
        <v>1170</v>
      </c>
      <c r="C826" s="77" t="s">
        <v>1171</v>
      </c>
      <c r="D826" s="77" t="s">
        <v>755</v>
      </c>
      <c r="E826" s="77" t="s">
        <v>367</v>
      </c>
      <c r="F826" s="77">
        <v>1</v>
      </c>
    </row>
    <row r="827" spans="1:6" x14ac:dyDescent="0.35">
      <c r="A827" s="77" t="s">
        <v>1212</v>
      </c>
      <c r="B827" s="77" t="s">
        <v>1170</v>
      </c>
      <c r="C827" s="77" t="s">
        <v>1171</v>
      </c>
      <c r="D827" s="77" t="s">
        <v>755</v>
      </c>
      <c r="E827" s="77" t="s">
        <v>367</v>
      </c>
      <c r="F827" s="77">
        <v>1</v>
      </c>
    </row>
    <row r="828" spans="1:6" x14ac:dyDescent="0.35">
      <c r="A828" s="77" t="s">
        <v>1213</v>
      </c>
      <c r="B828" s="77" t="s">
        <v>1170</v>
      </c>
      <c r="C828" s="77" t="s">
        <v>1171</v>
      </c>
      <c r="D828" s="77" t="s">
        <v>755</v>
      </c>
      <c r="E828" s="77" t="s">
        <v>367</v>
      </c>
      <c r="F828" s="77">
        <v>1</v>
      </c>
    </row>
    <row r="829" spans="1:6" x14ac:dyDescent="0.35">
      <c r="A829" s="77" t="s">
        <v>1214</v>
      </c>
      <c r="B829" s="77" t="s">
        <v>1170</v>
      </c>
      <c r="C829" s="77" t="s">
        <v>1171</v>
      </c>
      <c r="D829" s="77" t="s">
        <v>755</v>
      </c>
      <c r="E829" s="77" t="s">
        <v>367</v>
      </c>
      <c r="F829" s="77">
        <v>1</v>
      </c>
    </row>
    <row r="830" spans="1:6" x14ac:dyDescent="0.35">
      <c r="A830" s="77" t="s">
        <v>1215</v>
      </c>
      <c r="B830" s="77" t="s">
        <v>1170</v>
      </c>
      <c r="C830" s="77" t="s">
        <v>754</v>
      </c>
      <c r="D830" s="77" t="s">
        <v>755</v>
      </c>
      <c r="E830" s="77" t="s">
        <v>367</v>
      </c>
      <c r="F830" s="77">
        <v>1</v>
      </c>
    </row>
    <row r="831" spans="1:6" x14ac:dyDescent="0.35">
      <c r="A831" s="77" t="s">
        <v>1216</v>
      </c>
      <c r="B831" s="77" t="s">
        <v>1170</v>
      </c>
      <c r="C831" s="77" t="s">
        <v>754</v>
      </c>
      <c r="D831" s="77" t="s">
        <v>755</v>
      </c>
      <c r="E831" s="77" t="s">
        <v>367</v>
      </c>
      <c r="F831" s="77">
        <v>1</v>
      </c>
    </row>
    <row r="832" spans="1:6" x14ac:dyDescent="0.35">
      <c r="A832" s="77" t="s">
        <v>1217</v>
      </c>
      <c r="B832" s="77" t="s">
        <v>1170</v>
      </c>
      <c r="C832" s="77" t="s">
        <v>1171</v>
      </c>
      <c r="D832" s="77" t="s">
        <v>755</v>
      </c>
      <c r="E832" s="77" t="s">
        <v>367</v>
      </c>
      <c r="F832" s="77">
        <v>1</v>
      </c>
    </row>
    <row r="833" spans="1:6" x14ac:dyDescent="0.35">
      <c r="A833" s="77" t="s">
        <v>1218</v>
      </c>
      <c r="B833" s="77" t="s">
        <v>1170</v>
      </c>
      <c r="C833" s="77" t="s">
        <v>1171</v>
      </c>
      <c r="D833" s="77" t="s">
        <v>755</v>
      </c>
      <c r="E833" s="77" t="s">
        <v>367</v>
      </c>
      <c r="F833" s="77">
        <v>1</v>
      </c>
    </row>
    <row r="834" spans="1:6" x14ac:dyDescent="0.35">
      <c r="A834" s="77" t="s">
        <v>1219</v>
      </c>
      <c r="B834" s="77" t="s">
        <v>1170</v>
      </c>
      <c r="C834" s="77" t="s">
        <v>1171</v>
      </c>
      <c r="D834" s="77" t="s">
        <v>755</v>
      </c>
      <c r="E834" s="77" t="s">
        <v>367</v>
      </c>
      <c r="F834" s="77">
        <v>1</v>
      </c>
    </row>
    <row r="835" spans="1:6" x14ac:dyDescent="0.35">
      <c r="A835" s="77" t="s">
        <v>1220</v>
      </c>
      <c r="B835" s="77" t="s">
        <v>1170</v>
      </c>
      <c r="C835" s="77" t="s">
        <v>1171</v>
      </c>
      <c r="D835" s="77" t="s">
        <v>755</v>
      </c>
      <c r="E835" s="77" t="s">
        <v>367</v>
      </c>
      <c r="F835" s="77">
        <v>1</v>
      </c>
    </row>
    <row r="836" spans="1:6" x14ac:dyDescent="0.35">
      <c r="A836" s="77" t="s">
        <v>1221</v>
      </c>
      <c r="B836" s="77" t="s">
        <v>1170</v>
      </c>
      <c r="C836" s="77" t="s">
        <v>1171</v>
      </c>
      <c r="D836" s="77" t="s">
        <v>755</v>
      </c>
      <c r="E836" s="77" t="s">
        <v>367</v>
      </c>
      <c r="F836" s="77">
        <v>1</v>
      </c>
    </row>
    <row r="837" spans="1:6" x14ac:dyDescent="0.35">
      <c r="A837" s="77" t="s">
        <v>1222</v>
      </c>
      <c r="B837" s="77" t="s">
        <v>1170</v>
      </c>
      <c r="C837" s="77" t="s">
        <v>754</v>
      </c>
      <c r="D837" s="77" t="s">
        <v>755</v>
      </c>
      <c r="E837" s="77" t="s">
        <v>367</v>
      </c>
      <c r="F837" s="77">
        <v>1</v>
      </c>
    </row>
    <row r="838" spans="1:6" x14ac:dyDescent="0.35">
      <c r="A838" s="77" t="s">
        <v>1223</v>
      </c>
      <c r="B838" s="77" t="s">
        <v>1170</v>
      </c>
      <c r="C838" s="77" t="s">
        <v>1171</v>
      </c>
      <c r="D838" s="77" t="s">
        <v>755</v>
      </c>
      <c r="E838" s="77" t="s">
        <v>367</v>
      </c>
      <c r="F838" s="77">
        <v>1</v>
      </c>
    </row>
    <row r="839" spans="1:6" x14ac:dyDescent="0.35">
      <c r="A839" s="77" t="s">
        <v>1224</v>
      </c>
      <c r="B839" s="77" t="s">
        <v>1170</v>
      </c>
      <c r="C839" s="77" t="s">
        <v>365</v>
      </c>
      <c r="D839" s="77" t="s">
        <v>366</v>
      </c>
      <c r="E839" s="77" t="s">
        <v>367</v>
      </c>
      <c r="F839" s="77">
        <v>1</v>
      </c>
    </row>
    <row r="840" spans="1:6" x14ac:dyDescent="0.35">
      <c r="A840" s="77" t="s">
        <v>1225</v>
      </c>
      <c r="B840" s="77" t="s">
        <v>1170</v>
      </c>
      <c r="C840" s="77" t="s">
        <v>1171</v>
      </c>
      <c r="D840" s="77" t="s">
        <v>755</v>
      </c>
      <c r="E840" s="77" t="s">
        <v>367</v>
      </c>
      <c r="F840" s="77">
        <v>1</v>
      </c>
    </row>
    <row r="841" spans="1:6" x14ac:dyDescent="0.35">
      <c r="A841" s="77" t="s">
        <v>1226</v>
      </c>
      <c r="B841" s="77" t="s">
        <v>1170</v>
      </c>
      <c r="C841" s="77" t="s">
        <v>754</v>
      </c>
      <c r="D841" s="77" t="s">
        <v>755</v>
      </c>
      <c r="E841" s="77" t="s">
        <v>367</v>
      </c>
      <c r="F841" s="77">
        <v>1</v>
      </c>
    </row>
    <row r="842" spans="1:6" x14ac:dyDescent="0.35">
      <c r="A842" s="77" t="s">
        <v>1227</v>
      </c>
      <c r="B842" s="77" t="s">
        <v>1170</v>
      </c>
      <c r="C842" s="77" t="s">
        <v>754</v>
      </c>
      <c r="D842" s="77" t="s">
        <v>755</v>
      </c>
      <c r="E842" s="77" t="s">
        <v>367</v>
      </c>
      <c r="F842" s="77">
        <v>1</v>
      </c>
    </row>
    <row r="843" spans="1:6" x14ac:dyDescent="0.35">
      <c r="A843" s="77" t="s">
        <v>1228</v>
      </c>
      <c r="B843" s="77" t="s">
        <v>1170</v>
      </c>
      <c r="C843" s="77" t="s">
        <v>1171</v>
      </c>
      <c r="D843" s="77" t="s">
        <v>755</v>
      </c>
      <c r="E843" s="77" t="s">
        <v>367</v>
      </c>
      <c r="F843" s="77">
        <v>1</v>
      </c>
    </row>
    <row r="844" spans="1:6" x14ac:dyDescent="0.35">
      <c r="A844" s="77" t="s">
        <v>1229</v>
      </c>
      <c r="B844" s="77" t="s">
        <v>1170</v>
      </c>
      <c r="C844" s="77" t="s">
        <v>1171</v>
      </c>
      <c r="D844" s="77" t="s">
        <v>755</v>
      </c>
      <c r="E844" s="77" t="s">
        <v>367</v>
      </c>
      <c r="F844" s="77">
        <v>1</v>
      </c>
    </row>
    <row r="845" spans="1:6" x14ac:dyDescent="0.35">
      <c r="A845" s="77" t="s">
        <v>1230</v>
      </c>
      <c r="B845" s="77" t="s">
        <v>1170</v>
      </c>
      <c r="C845" s="77" t="s">
        <v>1171</v>
      </c>
      <c r="D845" s="77" t="s">
        <v>755</v>
      </c>
      <c r="E845" s="77" t="s">
        <v>367</v>
      </c>
      <c r="F845" s="77">
        <v>1</v>
      </c>
    </row>
    <row r="846" spans="1:6" x14ac:dyDescent="0.35">
      <c r="A846" s="77" t="s">
        <v>1231</v>
      </c>
      <c r="B846" s="77" t="s">
        <v>1170</v>
      </c>
      <c r="C846" s="77" t="s">
        <v>1171</v>
      </c>
      <c r="D846" s="77" t="s">
        <v>755</v>
      </c>
      <c r="E846" s="77" t="s">
        <v>367</v>
      </c>
      <c r="F846" s="77">
        <v>1</v>
      </c>
    </row>
    <row r="847" spans="1:6" x14ac:dyDescent="0.35">
      <c r="A847" s="77" t="s">
        <v>1232</v>
      </c>
      <c r="B847" s="77" t="s">
        <v>1170</v>
      </c>
      <c r="C847" s="77" t="s">
        <v>754</v>
      </c>
      <c r="D847" s="77" t="s">
        <v>755</v>
      </c>
      <c r="E847" s="77" t="s">
        <v>367</v>
      </c>
      <c r="F847" s="77">
        <v>1</v>
      </c>
    </row>
    <row r="848" spans="1:6" x14ac:dyDescent="0.35">
      <c r="A848" s="77" t="s">
        <v>1233</v>
      </c>
      <c r="B848" s="77" t="s">
        <v>1170</v>
      </c>
      <c r="C848" s="77" t="s">
        <v>754</v>
      </c>
      <c r="D848" s="77" t="s">
        <v>755</v>
      </c>
      <c r="E848" s="77" t="s">
        <v>367</v>
      </c>
      <c r="F848" s="77">
        <v>1</v>
      </c>
    </row>
    <row r="849" spans="1:6" x14ac:dyDescent="0.35">
      <c r="A849" s="77" t="s">
        <v>1234</v>
      </c>
      <c r="B849" s="77" t="s">
        <v>1170</v>
      </c>
      <c r="C849" s="77" t="s">
        <v>754</v>
      </c>
      <c r="D849" s="77" t="s">
        <v>755</v>
      </c>
      <c r="E849" s="77" t="s">
        <v>367</v>
      </c>
      <c r="F849" s="77">
        <v>1</v>
      </c>
    </row>
    <row r="850" spans="1:6" x14ac:dyDescent="0.35">
      <c r="A850" s="77" t="s">
        <v>1235</v>
      </c>
      <c r="B850" s="77" t="s">
        <v>1170</v>
      </c>
      <c r="C850" s="77" t="s">
        <v>754</v>
      </c>
      <c r="D850" s="77" t="s">
        <v>755</v>
      </c>
      <c r="E850" s="77" t="s">
        <v>367</v>
      </c>
      <c r="F850" s="77">
        <v>1</v>
      </c>
    </row>
    <row r="851" spans="1:6" x14ac:dyDescent="0.35">
      <c r="A851" s="77" t="s">
        <v>1236</v>
      </c>
      <c r="B851" s="77" t="s">
        <v>1170</v>
      </c>
      <c r="C851" s="77" t="s">
        <v>754</v>
      </c>
      <c r="D851" s="77" t="s">
        <v>755</v>
      </c>
      <c r="E851" s="77" t="s">
        <v>367</v>
      </c>
      <c r="F851" s="77">
        <v>1</v>
      </c>
    </row>
    <row r="852" spans="1:6" x14ac:dyDescent="0.35">
      <c r="A852" s="77" t="s">
        <v>1237</v>
      </c>
      <c r="B852" s="77" t="s">
        <v>1170</v>
      </c>
      <c r="C852" s="77" t="s">
        <v>754</v>
      </c>
      <c r="D852" s="77" t="s">
        <v>755</v>
      </c>
      <c r="E852" s="77" t="s">
        <v>367</v>
      </c>
      <c r="F852" s="77">
        <v>1</v>
      </c>
    </row>
    <row r="853" spans="1:6" x14ac:dyDescent="0.35">
      <c r="A853" s="77" t="s">
        <v>1238</v>
      </c>
      <c r="B853" s="77" t="s">
        <v>1170</v>
      </c>
      <c r="C853" s="77" t="s">
        <v>365</v>
      </c>
      <c r="D853" s="77" t="s">
        <v>366</v>
      </c>
      <c r="E853" s="77" t="s">
        <v>367</v>
      </c>
      <c r="F853" s="77">
        <v>1</v>
      </c>
    </row>
    <row r="854" spans="1:6" x14ac:dyDescent="0.35">
      <c r="A854" s="77" t="s">
        <v>1239</v>
      </c>
      <c r="B854" s="77" t="s">
        <v>1170</v>
      </c>
      <c r="C854" s="77" t="s">
        <v>365</v>
      </c>
      <c r="D854" s="77" t="s">
        <v>366</v>
      </c>
      <c r="E854" s="77" t="s">
        <v>367</v>
      </c>
      <c r="F854" s="77">
        <v>1</v>
      </c>
    </row>
    <row r="855" spans="1:6" x14ac:dyDescent="0.35">
      <c r="A855" s="77" t="s">
        <v>1240</v>
      </c>
      <c r="B855" s="77" t="s">
        <v>1170</v>
      </c>
      <c r="C855" s="77" t="s">
        <v>1171</v>
      </c>
      <c r="D855" s="77" t="s">
        <v>755</v>
      </c>
      <c r="E855" s="77" t="s">
        <v>367</v>
      </c>
      <c r="F855" s="77">
        <v>1</v>
      </c>
    </row>
    <row r="856" spans="1:6" x14ac:dyDescent="0.35">
      <c r="A856" s="77" t="s">
        <v>1241</v>
      </c>
      <c r="B856" s="77" t="s">
        <v>1170</v>
      </c>
      <c r="C856" s="77" t="s">
        <v>365</v>
      </c>
      <c r="D856" s="77" t="s">
        <v>366</v>
      </c>
      <c r="E856" s="77" t="s">
        <v>367</v>
      </c>
      <c r="F856" s="77">
        <v>1</v>
      </c>
    </row>
    <row r="857" spans="1:6" x14ac:dyDescent="0.35">
      <c r="A857" s="77" t="s">
        <v>1242</v>
      </c>
      <c r="B857" s="77" t="s">
        <v>1170</v>
      </c>
      <c r="C857" s="77" t="s">
        <v>365</v>
      </c>
      <c r="D857" s="77" t="s">
        <v>366</v>
      </c>
      <c r="E857" s="77" t="s">
        <v>367</v>
      </c>
      <c r="F857" s="77">
        <v>1</v>
      </c>
    </row>
    <row r="858" spans="1:6" x14ac:dyDescent="0.35">
      <c r="A858" s="77" t="s">
        <v>1243</v>
      </c>
      <c r="B858" s="77" t="s">
        <v>1170</v>
      </c>
      <c r="C858" s="77" t="s">
        <v>1171</v>
      </c>
      <c r="D858" s="77" t="s">
        <v>755</v>
      </c>
      <c r="E858" s="77" t="s">
        <v>367</v>
      </c>
      <c r="F858" s="77">
        <v>1</v>
      </c>
    </row>
    <row r="859" spans="1:6" x14ac:dyDescent="0.35">
      <c r="A859" s="77" t="s">
        <v>1244</v>
      </c>
      <c r="B859" s="77" t="s">
        <v>1170</v>
      </c>
      <c r="C859" s="77" t="s">
        <v>365</v>
      </c>
      <c r="D859" s="77" t="s">
        <v>366</v>
      </c>
      <c r="E859" s="77" t="s">
        <v>367</v>
      </c>
      <c r="F859" s="77">
        <v>1</v>
      </c>
    </row>
    <row r="860" spans="1:6" x14ac:dyDescent="0.35">
      <c r="A860" s="77" t="s">
        <v>1245</v>
      </c>
      <c r="B860" s="77" t="s">
        <v>1170</v>
      </c>
      <c r="C860" s="77" t="s">
        <v>1171</v>
      </c>
      <c r="D860" s="77" t="s">
        <v>755</v>
      </c>
      <c r="E860" s="77" t="s">
        <v>367</v>
      </c>
      <c r="F860" s="77">
        <v>1</v>
      </c>
    </row>
    <row r="861" spans="1:6" x14ac:dyDescent="0.35">
      <c r="A861" s="77" t="s">
        <v>1246</v>
      </c>
      <c r="B861" s="77" t="s">
        <v>1170</v>
      </c>
      <c r="C861" s="77" t="s">
        <v>365</v>
      </c>
      <c r="D861" s="77" t="s">
        <v>366</v>
      </c>
      <c r="E861" s="77" t="s">
        <v>367</v>
      </c>
      <c r="F861" s="77">
        <v>1</v>
      </c>
    </row>
    <row r="862" spans="1:6" x14ac:dyDescent="0.35">
      <c r="A862" s="77" t="s">
        <v>1247</v>
      </c>
      <c r="B862" s="77" t="s">
        <v>1170</v>
      </c>
      <c r="C862" s="77" t="s">
        <v>1171</v>
      </c>
      <c r="D862" s="77" t="s">
        <v>755</v>
      </c>
      <c r="E862" s="77" t="s">
        <v>367</v>
      </c>
      <c r="F862" s="77">
        <v>1</v>
      </c>
    </row>
    <row r="863" spans="1:6" x14ac:dyDescent="0.35">
      <c r="A863" s="77" t="s">
        <v>1248</v>
      </c>
      <c r="B863" s="77" t="s">
        <v>1170</v>
      </c>
      <c r="C863" s="77" t="s">
        <v>365</v>
      </c>
      <c r="D863" s="77" t="s">
        <v>366</v>
      </c>
      <c r="E863" s="77" t="s">
        <v>367</v>
      </c>
      <c r="F863" s="77">
        <v>1</v>
      </c>
    </row>
    <row r="864" spans="1:6" x14ac:dyDescent="0.35">
      <c r="A864" s="77" t="s">
        <v>1249</v>
      </c>
      <c r="B864" s="77" t="s">
        <v>1170</v>
      </c>
      <c r="C864" s="77" t="s">
        <v>365</v>
      </c>
      <c r="D864" s="77" t="s">
        <v>366</v>
      </c>
      <c r="E864" s="77" t="s">
        <v>367</v>
      </c>
      <c r="F864" s="77">
        <v>1</v>
      </c>
    </row>
    <row r="865" spans="1:6" x14ac:dyDescent="0.35">
      <c r="A865" s="77" t="s">
        <v>1250</v>
      </c>
      <c r="B865" s="77" t="s">
        <v>1170</v>
      </c>
      <c r="C865" s="77" t="s">
        <v>365</v>
      </c>
      <c r="D865" s="77" t="s">
        <v>366</v>
      </c>
      <c r="E865" s="77" t="s">
        <v>367</v>
      </c>
      <c r="F865" s="77">
        <v>1</v>
      </c>
    </row>
    <row r="866" spans="1:6" x14ac:dyDescent="0.35">
      <c r="A866" s="77" t="s">
        <v>1251</v>
      </c>
      <c r="B866" s="77" t="s">
        <v>1170</v>
      </c>
      <c r="C866" s="77" t="s">
        <v>1171</v>
      </c>
      <c r="D866" s="77" t="s">
        <v>755</v>
      </c>
      <c r="E866" s="77" t="s">
        <v>367</v>
      </c>
      <c r="F866" s="77">
        <v>1</v>
      </c>
    </row>
    <row r="867" spans="1:6" x14ac:dyDescent="0.35">
      <c r="A867" s="77" t="s">
        <v>1252</v>
      </c>
      <c r="B867" s="77" t="s">
        <v>1170</v>
      </c>
      <c r="C867" s="77" t="s">
        <v>365</v>
      </c>
      <c r="D867" s="77" t="s">
        <v>366</v>
      </c>
      <c r="E867" s="77" t="s">
        <v>367</v>
      </c>
      <c r="F867" s="77">
        <v>1</v>
      </c>
    </row>
    <row r="868" spans="1:6" x14ac:dyDescent="0.35">
      <c r="A868" s="77" t="s">
        <v>1253</v>
      </c>
      <c r="B868" s="77" t="s">
        <v>1254</v>
      </c>
      <c r="C868" s="77" t="s">
        <v>1255</v>
      </c>
      <c r="D868" s="77" t="s">
        <v>1256</v>
      </c>
      <c r="E868" s="77" t="s">
        <v>1257</v>
      </c>
      <c r="F868" s="77">
        <v>1</v>
      </c>
    </row>
    <row r="869" spans="1:6" x14ac:dyDescent="0.35">
      <c r="A869" s="77" t="s">
        <v>1258</v>
      </c>
      <c r="B869" s="77" t="s">
        <v>1254</v>
      </c>
      <c r="C869" s="77" t="s">
        <v>1259</v>
      </c>
      <c r="D869" s="77" t="s">
        <v>1256</v>
      </c>
      <c r="E869" s="77" t="s">
        <v>1257</v>
      </c>
      <c r="F869" s="77">
        <v>1</v>
      </c>
    </row>
    <row r="870" spans="1:6" x14ac:dyDescent="0.35">
      <c r="A870" s="77" t="s">
        <v>1260</v>
      </c>
      <c r="B870" s="77" t="s">
        <v>1254</v>
      </c>
      <c r="C870" s="77" t="s">
        <v>1255</v>
      </c>
      <c r="D870" s="77" t="s">
        <v>1256</v>
      </c>
      <c r="E870" s="77" t="s">
        <v>1257</v>
      </c>
      <c r="F870" s="77">
        <v>1</v>
      </c>
    </row>
    <row r="871" spans="1:6" x14ac:dyDescent="0.35">
      <c r="A871" s="77" t="s">
        <v>1261</v>
      </c>
      <c r="B871" s="77" t="s">
        <v>1254</v>
      </c>
      <c r="C871" s="77" t="s">
        <v>1255</v>
      </c>
      <c r="D871" s="77" t="s">
        <v>1256</v>
      </c>
      <c r="E871" s="77" t="s">
        <v>1257</v>
      </c>
      <c r="F871" s="77">
        <v>1</v>
      </c>
    </row>
    <row r="872" spans="1:6" x14ac:dyDescent="0.35">
      <c r="A872" s="77" t="s">
        <v>1262</v>
      </c>
      <c r="B872" s="77" t="s">
        <v>1254</v>
      </c>
      <c r="C872" s="77" t="s">
        <v>1255</v>
      </c>
      <c r="D872" s="77" t="s">
        <v>1256</v>
      </c>
      <c r="E872" s="77" t="s">
        <v>1257</v>
      </c>
      <c r="F872" s="77">
        <v>1</v>
      </c>
    </row>
    <row r="873" spans="1:6" x14ac:dyDescent="0.35">
      <c r="A873" s="77" t="s">
        <v>1263</v>
      </c>
      <c r="B873" s="77" t="s">
        <v>1254</v>
      </c>
      <c r="C873" s="77" t="s">
        <v>1255</v>
      </c>
      <c r="D873" s="77" t="s">
        <v>1256</v>
      </c>
      <c r="E873" s="77" t="s">
        <v>1257</v>
      </c>
      <c r="F873" s="77">
        <v>1</v>
      </c>
    </row>
    <row r="874" spans="1:6" x14ac:dyDescent="0.35">
      <c r="A874" s="77" t="s">
        <v>1264</v>
      </c>
      <c r="B874" s="77" t="s">
        <v>1254</v>
      </c>
      <c r="C874" s="77" t="s">
        <v>1255</v>
      </c>
      <c r="D874" s="77" t="s">
        <v>1256</v>
      </c>
      <c r="E874" s="77" t="s">
        <v>1257</v>
      </c>
      <c r="F874" s="77">
        <v>1</v>
      </c>
    </row>
    <row r="875" spans="1:6" x14ac:dyDescent="0.35">
      <c r="A875" s="77" t="s">
        <v>1265</v>
      </c>
      <c r="B875" s="77" t="s">
        <v>1254</v>
      </c>
      <c r="C875" s="77" t="s">
        <v>1255</v>
      </c>
      <c r="D875" s="77" t="s">
        <v>1256</v>
      </c>
      <c r="E875" s="77" t="s">
        <v>1257</v>
      </c>
      <c r="F875" s="77">
        <v>1</v>
      </c>
    </row>
    <row r="876" spans="1:6" x14ac:dyDescent="0.35">
      <c r="A876" s="77" t="s">
        <v>1266</v>
      </c>
      <c r="B876" s="77" t="s">
        <v>1254</v>
      </c>
      <c r="C876" s="77" t="s">
        <v>1255</v>
      </c>
      <c r="D876" s="77" t="s">
        <v>1256</v>
      </c>
      <c r="E876" s="77" t="s">
        <v>1257</v>
      </c>
      <c r="F876" s="77">
        <v>1</v>
      </c>
    </row>
    <row r="877" spans="1:6" x14ac:dyDescent="0.35">
      <c r="A877" s="77" t="s">
        <v>1267</v>
      </c>
      <c r="B877" s="77" t="s">
        <v>1254</v>
      </c>
      <c r="C877" s="77" t="s">
        <v>1255</v>
      </c>
      <c r="D877" s="77" t="s">
        <v>1256</v>
      </c>
      <c r="E877" s="77" t="s">
        <v>1257</v>
      </c>
      <c r="F877" s="77">
        <v>1</v>
      </c>
    </row>
    <row r="878" spans="1:6" x14ac:dyDescent="0.35">
      <c r="A878" s="77" t="s">
        <v>1268</v>
      </c>
      <c r="B878" s="77" t="s">
        <v>1254</v>
      </c>
      <c r="C878" s="77" t="s">
        <v>1255</v>
      </c>
      <c r="D878" s="77" t="s">
        <v>1256</v>
      </c>
      <c r="E878" s="77" t="s">
        <v>1257</v>
      </c>
      <c r="F878" s="77">
        <v>1</v>
      </c>
    </row>
    <row r="879" spans="1:6" x14ac:dyDescent="0.35">
      <c r="A879" s="77" t="s">
        <v>1269</v>
      </c>
      <c r="B879" s="77" t="s">
        <v>1254</v>
      </c>
      <c r="C879" s="77" t="s">
        <v>1255</v>
      </c>
      <c r="D879" s="77" t="s">
        <v>1256</v>
      </c>
      <c r="E879" s="77" t="s">
        <v>1257</v>
      </c>
      <c r="F879" s="77">
        <v>1</v>
      </c>
    </row>
    <row r="880" spans="1:6" x14ac:dyDescent="0.35">
      <c r="A880" s="77" t="s">
        <v>1270</v>
      </c>
      <c r="B880" s="77" t="s">
        <v>1254</v>
      </c>
      <c r="C880" s="77" t="s">
        <v>1255</v>
      </c>
      <c r="D880" s="77" t="s">
        <v>1256</v>
      </c>
      <c r="E880" s="77" t="s">
        <v>1257</v>
      </c>
      <c r="F880" s="77">
        <v>1</v>
      </c>
    </row>
    <row r="881" spans="1:6" x14ac:dyDescent="0.35">
      <c r="A881" s="77" t="s">
        <v>1271</v>
      </c>
      <c r="B881" s="77" t="s">
        <v>1254</v>
      </c>
      <c r="C881" s="77" t="s">
        <v>1255</v>
      </c>
      <c r="D881" s="77" t="s">
        <v>1256</v>
      </c>
      <c r="E881" s="77" t="s">
        <v>1257</v>
      </c>
      <c r="F881" s="77">
        <v>1</v>
      </c>
    </row>
    <row r="882" spans="1:6" x14ac:dyDescent="0.35">
      <c r="A882" s="77" t="s">
        <v>1272</v>
      </c>
      <c r="B882" s="77" t="s">
        <v>1254</v>
      </c>
      <c r="C882" s="77" t="s">
        <v>1255</v>
      </c>
      <c r="D882" s="77" t="s">
        <v>1256</v>
      </c>
      <c r="E882" s="77" t="s">
        <v>1257</v>
      </c>
      <c r="F882" s="77">
        <v>1</v>
      </c>
    </row>
    <row r="883" spans="1:6" x14ac:dyDescent="0.35">
      <c r="A883" s="77" t="s">
        <v>1273</v>
      </c>
      <c r="B883" s="77" t="s">
        <v>1254</v>
      </c>
      <c r="C883" s="77" t="s">
        <v>1255</v>
      </c>
      <c r="D883" s="77" t="s">
        <v>1256</v>
      </c>
      <c r="E883" s="77" t="s">
        <v>1257</v>
      </c>
      <c r="F883" s="77">
        <v>1</v>
      </c>
    </row>
    <row r="884" spans="1:6" x14ac:dyDescent="0.35">
      <c r="A884" s="77" t="s">
        <v>1274</v>
      </c>
      <c r="B884" s="77" t="s">
        <v>1254</v>
      </c>
      <c r="C884" s="77" t="s">
        <v>1255</v>
      </c>
      <c r="D884" s="77" t="s">
        <v>1256</v>
      </c>
      <c r="E884" s="77" t="s">
        <v>1257</v>
      </c>
      <c r="F884" s="77">
        <v>1</v>
      </c>
    </row>
    <row r="885" spans="1:6" x14ac:dyDescent="0.35">
      <c r="A885" s="77" t="s">
        <v>1275</v>
      </c>
      <c r="B885" s="77" t="s">
        <v>1254</v>
      </c>
      <c r="C885" s="77" t="s">
        <v>1255</v>
      </c>
      <c r="D885" s="77" t="s">
        <v>1256</v>
      </c>
      <c r="E885" s="77" t="s">
        <v>1257</v>
      </c>
      <c r="F885" s="77">
        <v>1</v>
      </c>
    </row>
    <row r="886" spans="1:6" x14ac:dyDescent="0.35">
      <c r="A886" s="77" t="s">
        <v>1276</v>
      </c>
      <c r="B886" s="77" t="s">
        <v>1254</v>
      </c>
      <c r="C886" s="77" t="s">
        <v>1255</v>
      </c>
      <c r="D886" s="77" t="s">
        <v>1256</v>
      </c>
      <c r="E886" s="77" t="s">
        <v>1257</v>
      </c>
      <c r="F886" s="77">
        <v>1</v>
      </c>
    </row>
    <row r="887" spans="1:6" x14ac:dyDescent="0.35">
      <c r="A887" s="77" t="s">
        <v>1277</v>
      </c>
      <c r="B887" s="77" t="s">
        <v>1254</v>
      </c>
      <c r="C887" s="77" t="s">
        <v>1255</v>
      </c>
      <c r="D887" s="77" t="s">
        <v>1256</v>
      </c>
      <c r="E887" s="77" t="s">
        <v>1257</v>
      </c>
      <c r="F887" s="77">
        <v>1</v>
      </c>
    </row>
    <row r="888" spans="1:6" x14ac:dyDescent="0.35">
      <c r="A888" s="77" t="s">
        <v>1278</v>
      </c>
      <c r="B888" s="77" t="s">
        <v>1254</v>
      </c>
      <c r="C888" s="77" t="s">
        <v>1255</v>
      </c>
      <c r="D888" s="77" t="s">
        <v>1256</v>
      </c>
      <c r="E888" s="77" t="s">
        <v>1257</v>
      </c>
      <c r="F888" s="77">
        <v>1</v>
      </c>
    </row>
    <row r="889" spans="1:6" x14ac:dyDescent="0.35">
      <c r="A889" s="77" t="s">
        <v>1279</v>
      </c>
      <c r="B889" s="77" t="s">
        <v>1254</v>
      </c>
      <c r="C889" s="77" t="s">
        <v>1255</v>
      </c>
      <c r="D889" s="77" t="s">
        <v>1256</v>
      </c>
      <c r="E889" s="77" t="s">
        <v>1257</v>
      </c>
      <c r="F889" s="77">
        <v>1</v>
      </c>
    </row>
    <row r="890" spans="1:6" x14ac:dyDescent="0.35">
      <c r="A890" s="77" t="s">
        <v>1280</v>
      </c>
      <c r="B890" s="77" t="s">
        <v>1254</v>
      </c>
      <c r="C890" s="77" t="s">
        <v>1255</v>
      </c>
      <c r="D890" s="77" t="s">
        <v>1256</v>
      </c>
      <c r="E890" s="77" t="s">
        <v>1257</v>
      </c>
      <c r="F890" s="77">
        <v>1</v>
      </c>
    </row>
    <row r="891" spans="1:6" x14ac:dyDescent="0.35">
      <c r="A891" s="77" t="s">
        <v>1281</v>
      </c>
      <c r="B891" s="77" t="s">
        <v>1254</v>
      </c>
      <c r="C891" s="77" t="s">
        <v>1255</v>
      </c>
      <c r="D891" s="77" t="s">
        <v>1256</v>
      </c>
      <c r="E891" s="77" t="s">
        <v>1257</v>
      </c>
      <c r="F891" s="77">
        <v>1</v>
      </c>
    </row>
    <row r="892" spans="1:6" x14ac:dyDescent="0.35">
      <c r="A892" s="77" t="s">
        <v>1282</v>
      </c>
      <c r="B892" s="77" t="s">
        <v>1254</v>
      </c>
      <c r="C892" s="77" t="s">
        <v>1255</v>
      </c>
      <c r="D892" s="77" t="s">
        <v>1256</v>
      </c>
      <c r="E892" s="77" t="s">
        <v>1257</v>
      </c>
      <c r="F892" s="77">
        <v>1</v>
      </c>
    </row>
    <row r="893" spans="1:6" x14ac:dyDescent="0.35">
      <c r="A893" s="77" t="s">
        <v>1283</v>
      </c>
      <c r="B893" s="77" t="s">
        <v>1254</v>
      </c>
      <c r="C893" s="77" t="s">
        <v>1255</v>
      </c>
      <c r="D893" s="77" t="s">
        <v>1256</v>
      </c>
      <c r="E893" s="77" t="s">
        <v>1257</v>
      </c>
      <c r="F893" s="77">
        <v>1</v>
      </c>
    </row>
    <row r="894" spans="1:6" x14ac:dyDescent="0.35">
      <c r="A894" s="77" t="s">
        <v>1284</v>
      </c>
      <c r="B894" s="77" t="s">
        <v>1254</v>
      </c>
      <c r="C894" s="77" t="s">
        <v>1255</v>
      </c>
      <c r="D894" s="77" t="s">
        <v>1256</v>
      </c>
      <c r="E894" s="77" t="s">
        <v>1257</v>
      </c>
      <c r="F894" s="77">
        <v>1</v>
      </c>
    </row>
    <row r="895" spans="1:6" x14ac:dyDescent="0.35">
      <c r="A895" s="77" t="s">
        <v>1285</v>
      </c>
      <c r="B895" s="77" t="s">
        <v>1254</v>
      </c>
      <c r="C895" s="77" t="s">
        <v>1255</v>
      </c>
      <c r="D895" s="77" t="s">
        <v>1256</v>
      </c>
      <c r="E895" s="77" t="s">
        <v>1257</v>
      </c>
      <c r="F895" s="77">
        <v>1</v>
      </c>
    </row>
    <row r="896" spans="1:6" x14ac:dyDescent="0.35">
      <c r="A896" s="77" t="s">
        <v>1286</v>
      </c>
      <c r="B896" s="77" t="s">
        <v>1254</v>
      </c>
      <c r="C896" s="77" t="s">
        <v>1255</v>
      </c>
      <c r="D896" s="77" t="s">
        <v>1256</v>
      </c>
      <c r="E896" s="77" t="s">
        <v>1257</v>
      </c>
      <c r="F896" s="77">
        <v>1</v>
      </c>
    </row>
    <row r="897" spans="1:6" x14ac:dyDescent="0.35">
      <c r="A897" s="77" t="s">
        <v>1287</v>
      </c>
      <c r="B897" s="77" t="s">
        <v>1254</v>
      </c>
      <c r="C897" s="77" t="s">
        <v>1255</v>
      </c>
      <c r="D897" s="77" t="s">
        <v>1256</v>
      </c>
      <c r="E897" s="77" t="s">
        <v>1257</v>
      </c>
      <c r="F897" s="77">
        <v>1</v>
      </c>
    </row>
    <row r="898" spans="1:6" x14ac:dyDescent="0.35">
      <c r="A898" s="77" t="s">
        <v>1288</v>
      </c>
      <c r="B898" s="77" t="s">
        <v>1254</v>
      </c>
      <c r="C898" s="77" t="s">
        <v>1255</v>
      </c>
      <c r="D898" s="77" t="s">
        <v>1256</v>
      </c>
      <c r="E898" s="77" t="s">
        <v>1257</v>
      </c>
      <c r="F898" s="77">
        <v>1</v>
      </c>
    </row>
    <row r="899" spans="1:6" x14ac:dyDescent="0.35">
      <c r="A899" s="77" t="s">
        <v>1289</v>
      </c>
      <c r="B899" s="77" t="s">
        <v>1254</v>
      </c>
      <c r="C899" s="77" t="s">
        <v>1255</v>
      </c>
      <c r="D899" s="77" t="s">
        <v>1256</v>
      </c>
      <c r="E899" s="77" t="s">
        <v>1257</v>
      </c>
      <c r="F899" s="77">
        <v>1</v>
      </c>
    </row>
    <row r="900" spans="1:6" x14ac:dyDescent="0.35">
      <c r="A900" s="77" t="s">
        <v>1290</v>
      </c>
      <c r="B900" s="77" t="s">
        <v>1254</v>
      </c>
      <c r="C900" s="77" t="s">
        <v>1255</v>
      </c>
      <c r="D900" s="77" t="s">
        <v>1256</v>
      </c>
      <c r="E900" s="77" t="s">
        <v>1257</v>
      </c>
      <c r="F900" s="77">
        <v>1</v>
      </c>
    </row>
    <row r="901" spans="1:6" x14ac:dyDescent="0.35">
      <c r="A901" s="77" t="s">
        <v>1291</v>
      </c>
      <c r="B901" s="77" t="s">
        <v>1254</v>
      </c>
      <c r="C901" s="77" t="s">
        <v>1255</v>
      </c>
      <c r="D901" s="77" t="s">
        <v>1256</v>
      </c>
      <c r="E901" s="77" t="s">
        <v>1257</v>
      </c>
      <c r="F901" s="77">
        <v>1</v>
      </c>
    </row>
    <row r="902" spans="1:6" x14ac:dyDescent="0.35">
      <c r="A902" s="77" t="s">
        <v>1292</v>
      </c>
      <c r="B902" s="77" t="s">
        <v>1254</v>
      </c>
      <c r="C902" s="77" t="s">
        <v>1255</v>
      </c>
      <c r="D902" s="77" t="s">
        <v>1256</v>
      </c>
      <c r="E902" s="77" t="s">
        <v>1257</v>
      </c>
      <c r="F902" s="77">
        <v>1</v>
      </c>
    </row>
    <row r="903" spans="1:6" x14ac:dyDescent="0.35">
      <c r="A903" s="77" t="s">
        <v>1293</v>
      </c>
      <c r="B903" s="77" t="s">
        <v>1254</v>
      </c>
      <c r="C903" s="77" t="s">
        <v>1255</v>
      </c>
      <c r="D903" s="77" t="s">
        <v>1256</v>
      </c>
      <c r="E903" s="77" t="s">
        <v>1257</v>
      </c>
      <c r="F903" s="77">
        <v>1</v>
      </c>
    </row>
    <row r="904" spans="1:6" x14ac:dyDescent="0.35">
      <c r="A904" s="77" t="s">
        <v>1294</v>
      </c>
      <c r="B904" s="77" t="s">
        <v>1295</v>
      </c>
      <c r="C904" s="77" t="s">
        <v>1255</v>
      </c>
      <c r="D904" s="77" t="s">
        <v>1256</v>
      </c>
      <c r="E904" s="77" t="s">
        <v>1257</v>
      </c>
      <c r="F904" s="77">
        <v>1</v>
      </c>
    </row>
    <row r="905" spans="1:6" x14ac:dyDescent="0.35">
      <c r="A905" s="77" t="s">
        <v>1296</v>
      </c>
      <c r="B905" s="77" t="s">
        <v>1295</v>
      </c>
      <c r="C905" s="77" t="s">
        <v>1259</v>
      </c>
      <c r="D905" s="77" t="s">
        <v>1256</v>
      </c>
      <c r="E905" s="77" t="s">
        <v>1257</v>
      </c>
      <c r="F905" s="77">
        <v>1</v>
      </c>
    </row>
    <row r="906" spans="1:6" x14ac:dyDescent="0.35">
      <c r="A906" s="77" t="s">
        <v>1297</v>
      </c>
      <c r="B906" s="77" t="s">
        <v>1295</v>
      </c>
      <c r="C906" s="77" t="s">
        <v>1259</v>
      </c>
      <c r="D906" s="77" t="s">
        <v>1256</v>
      </c>
      <c r="E906" s="77" t="s">
        <v>1257</v>
      </c>
      <c r="F906" s="77">
        <v>1</v>
      </c>
    </row>
    <row r="907" spans="1:6" x14ac:dyDescent="0.35">
      <c r="A907" s="77" t="s">
        <v>1298</v>
      </c>
      <c r="B907" s="77" t="s">
        <v>1295</v>
      </c>
      <c r="C907" s="77" t="s">
        <v>1259</v>
      </c>
      <c r="D907" s="77" t="s">
        <v>1256</v>
      </c>
      <c r="E907" s="77" t="s">
        <v>1257</v>
      </c>
      <c r="F907" s="77">
        <v>1</v>
      </c>
    </row>
    <row r="908" spans="1:6" x14ac:dyDescent="0.35">
      <c r="A908" s="77" t="s">
        <v>1299</v>
      </c>
      <c r="B908" s="77" t="s">
        <v>1295</v>
      </c>
      <c r="C908" s="77" t="s">
        <v>1255</v>
      </c>
      <c r="D908" s="77" t="s">
        <v>1256</v>
      </c>
      <c r="E908" s="77" t="s">
        <v>1257</v>
      </c>
      <c r="F908" s="77">
        <v>1</v>
      </c>
    </row>
    <row r="909" spans="1:6" x14ac:dyDescent="0.35">
      <c r="A909" s="77" t="s">
        <v>1300</v>
      </c>
      <c r="B909" s="77" t="s">
        <v>1295</v>
      </c>
      <c r="C909" s="77" t="s">
        <v>1259</v>
      </c>
      <c r="D909" s="77" t="s">
        <v>1256</v>
      </c>
      <c r="E909" s="77" t="s">
        <v>1257</v>
      </c>
      <c r="F909" s="77">
        <v>1</v>
      </c>
    </row>
    <row r="910" spans="1:6" x14ac:dyDescent="0.35">
      <c r="A910" s="77" t="s">
        <v>1301</v>
      </c>
      <c r="B910" s="77" t="s">
        <v>1295</v>
      </c>
      <c r="C910" s="77" t="s">
        <v>1259</v>
      </c>
      <c r="D910" s="77" t="s">
        <v>1256</v>
      </c>
      <c r="E910" s="77" t="s">
        <v>1257</v>
      </c>
      <c r="F910" s="77">
        <v>1</v>
      </c>
    </row>
    <row r="911" spans="1:6" x14ac:dyDescent="0.35">
      <c r="A911" s="77" t="s">
        <v>1302</v>
      </c>
      <c r="B911" s="77" t="s">
        <v>1295</v>
      </c>
      <c r="C911" s="77" t="s">
        <v>1259</v>
      </c>
      <c r="D911" s="77" t="s">
        <v>1256</v>
      </c>
      <c r="E911" s="77" t="s">
        <v>1257</v>
      </c>
      <c r="F911" s="77">
        <v>1</v>
      </c>
    </row>
    <row r="912" spans="1:6" x14ac:dyDescent="0.35">
      <c r="A912" s="77" t="s">
        <v>1303</v>
      </c>
      <c r="B912" s="77" t="s">
        <v>1295</v>
      </c>
      <c r="C912" s="77" t="s">
        <v>1259</v>
      </c>
      <c r="D912" s="77" t="s">
        <v>1256</v>
      </c>
      <c r="E912" s="77" t="s">
        <v>1257</v>
      </c>
      <c r="F912" s="77">
        <v>1</v>
      </c>
    </row>
    <row r="913" spans="1:6" x14ac:dyDescent="0.35">
      <c r="A913" s="77" t="s">
        <v>1304</v>
      </c>
      <c r="B913" s="77" t="s">
        <v>1295</v>
      </c>
      <c r="C913" s="77" t="s">
        <v>1259</v>
      </c>
      <c r="D913" s="77" t="s">
        <v>1256</v>
      </c>
      <c r="E913" s="77" t="s">
        <v>1257</v>
      </c>
      <c r="F913" s="77">
        <v>1</v>
      </c>
    </row>
    <row r="914" spans="1:6" x14ac:dyDescent="0.35">
      <c r="A914" s="77" t="s">
        <v>1305</v>
      </c>
      <c r="B914" s="77" t="s">
        <v>1295</v>
      </c>
      <c r="C914" s="77" t="s">
        <v>1259</v>
      </c>
      <c r="D914" s="77" t="s">
        <v>1256</v>
      </c>
      <c r="E914" s="77" t="s">
        <v>1257</v>
      </c>
      <c r="F914" s="77">
        <v>1</v>
      </c>
    </row>
    <row r="915" spans="1:6" x14ac:dyDescent="0.35">
      <c r="A915" s="77" t="s">
        <v>1306</v>
      </c>
      <c r="B915" s="77" t="s">
        <v>1295</v>
      </c>
      <c r="C915" s="77" t="s">
        <v>1259</v>
      </c>
      <c r="D915" s="77" t="s">
        <v>1256</v>
      </c>
      <c r="E915" s="77" t="s">
        <v>1257</v>
      </c>
      <c r="F915" s="77">
        <v>1</v>
      </c>
    </row>
    <row r="916" spans="1:6" x14ac:dyDescent="0.35">
      <c r="A916" s="77" t="s">
        <v>1307</v>
      </c>
      <c r="B916" s="77" t="s">
        <v>1295</v>
      </c>
      <c r="C916" s="77" t="s">
        <v>1259</v>
      </c>
      <c r="D916" s="77" t="s">
        <v>1256</v>
      </c>
      <c r="E916" s="77" t="s">
        <v>1257</v>
      </c>
      <c r="F916" s="77">
        <v>1</v>
      </c>
    </row>
    <row r="917" spans="1:6" x14ac:dyDescent="0.35">
      <c r="A917" s="77" t="s">
        <v>1308</v>
      </c>
      <c r="B917" s="77" t="s">
        <v>1295</v>
      </c>
      <c r="C917" s="77" t="s">
        <v>1259</v>
      </c>
      <c r="D917" s="77" t="s">
        <v>1256</v>
      </c>
      <c r="E917" s="77" t="s">
        <v>1257</v>
      </c>
      <c r="F917" s="77">
        <v>1</v>
      </c>
    </row>
    <row r="918" spans="1:6" x14ac:dyDescent="0.35">
      <c r="A918" s="77" t="s">
        <v>1309</v>
      </c>
      <c r="B918" s="77" t="s">
        <v>1295</v>
      </c>
      <c r="C918" s="77" t="s">
        <v>1259</v>
      </c>
      <c r="D918" s="77" t="s">
        <v>1256</v>
      </c>
      <c r="E918" s="77" t="s">
        <v>1257</v>
      </c>
      <c r="F918" s="77">
        <v>1</v>
      </c>
    </row>
    <row r="919" spans="1:6" x14ac:dyDescent="0.35">
      <c r="A919" s="77" t="s">
        <v>1310</v>
      </c>
      <c r="B919" s="77" t="s">
        <v>1295</v>
      </c>
      <c r="C919" s="77" t="s">
        <v>1259</v>
      </c>
      <c r="D919" s="77" t="s">
        <v>1256</v>
      </c>
      <c r="E919" s="77" t="s">
        <v>1257</v>
      </c>
      <c r="F919" s="77">
        <v>1</v>
      </c>
    </row>
    <row r="920" spans="1:6" x14ac:dyDescent="0.35">
      <c r="A920" s="77" t="s">
        <v>1311</v>
      </c>
      <c r="B920" s="77" t="s">
        <v>1295</v>
      </c>
      <c r="C920" s="77" t="s">
        <v>1259</v>
      </c>
      <c r="D920" s="77" t="s">
        <v>1256</v>
      </c>
      <c r="E920" s="77" t="s">
        <v>1257</v>
      </c>
      <c r="F920" s="77">
        <v>1</v>
      </c>
    </row>
    <row r="921" spans="1:6" x14ac:dyDescent="0.35">
      <c r="A921" s="77" t="s">
        <v>1312</v>
      </c>
      <c r="B921" s="77" t="s">
        <v>1295</v>
      </c>
      <c r="C921" s="77" t="s">
        <v>1255</v>
      </c>
      <c r="D921" s="77" t="s">
        <v>1256</v>
      </c>
      <c r="E921" s="77" t="s">
        <v>1257</v>
      </c>
      <c r="F921" s="77">
        <v>1</v>
      </c>
    </row>
    <row r="922" spans="1:6" x14ac:dyDescent="0.35">
      <c r="A922" s="77" t="s">
        <v>1313</v>
      </c>
      <c r="B922" s="77" t="s">
        <v>1295</v>
      </c>
      <c r="C922" s="77" t="s">
        <v>1259</v>
      </c>
      <c r="D922" s="77" t="s">
        <v>1256</v>
      </c>
      <c r="E922" s="77" t="s">
        <v>1257</v>
      </c>
      <c r="F922" s="77">
        <v>1</v>
      </c>
    </row>
    <row r="923" spans="1:6" x14ac:dyDescent="0.35">
      <c r="A923" s="77" t="s">
        <v>1314</v>
      </c>
      <c r="B923" s="77" t="s">
        <v>1295</v>
      </c>
      <c r="C923" s="77" t="s">
        <v>1255</v>
      </c>
      <c r="D923" s="77" t="s">
        <v>1256</v>
      </c>
      <c r="E923" s="77" t="s">
        <v>1257</v>
      </c>
      <c r="F923" s="77">
        <v>1</v>
      </c>
    </row>
    <row r="924" spans="1:6" x14ac:dyDescent="0.35">
      <c r="A924" s="77" t="s">
        <v>1315</v>
      </c>
      <c r="B924" s="77" t="s">
        <v>1295</v>
      </c>
      <c r="C924" s="77" t="s">
        <v>1255</v>
      </c>
      <c r="D924" s="77" t="s">
        <v>1256</v>
      </c>
      <c r="E924" s="77" t="s">
        <v>1257</v>
      </c>
      <c r="F924" s="77">
        <v>1</v>
      </c>
    </row>
    <row r="925" spans="1:6" x14ac:dyDescent="0.35">
      <c r="A925" s="77" t="s">
        <v>1316</v>
      </c>
      <c r="B925" s="77" t="s">
        <v>1295</v>
      </c>
      <c r="C925" s="77" t="s">
        <v>1255</v>
      </c>
      <c r="D925" s="77" t="s">
        <v>1256</v>
      </c>
      <c r="E925" s="77" t="s">
        <v>1257</v>
      </c>
      <c r="F925" s="77">
        <v>1</v>
      </c>
    </row>
    <row r="926" spans="1:6" x14ac:dyDescent="0.35">
      <c r="A926" s="77" t="s">
        <v>1317</v>
      </c>
      <c r="B926" s="77" t="s">
        <v>1295</v>
      </c>
      <c r="C926" s="77" t="s">
        <v>1255</v>
      </c>
      <c r="D926" s="77" t="s">
        <v>1256</v>
      </c>
      <c r="E926" s="77" t="s">
        <v>1257</v>
      </c>
      <c r="F926" s="77">
        <v>1</v>
      </c>
    </row>
    <row r="927" spans="1:6" x14ac:dyDescent="0.35">
      <c r="A927" s="77" t="s">
        <v>1318</v>
      </c>
      <c r="B927" s="77" t="s">
        <v>1295</v>
      </c>
      <c r="C927" s="77" t="s">
        <v>1255</v>
      </c>
      <c r="D927" s="77" t="s">
        <v>1256</v>
      </c>
      <c r="E927" s="77" t="s">
        <v>1257</v>
      </c>
      <c r="F927" s="77">
        <v>1</v>
      </c>
    </row>
    <row r="928" spans="1:6" x14ac:dyDescent="0.35">
      <c r="A928" s="77" t="s">
        <v>1319</v>
      </c>
      <c r="B928" s="77" t="s">
        <v>1295</v>
      </c>
      <c r="C928" s="77" t="s">
        <v>1255</v>
      </c>
      <c r="D928" s="77" t="s">
        <v>1256</v>
      </c>
      <c r="E928" s="77" t="s">
        <v>1257</v>
      </c>
      <c r="F928" s="77">
        <v>1</v>
      </c>
    </row>
    <row r="929" spans="1:6" x14ac:dyDescent="0.35">
      <c r="A929" s="77" t="s">
        <v>1320</v>
      </c>
      <c r="B929" s="77" t="s">
        <v>1295</v>
      </c>
      <c r="C929" s="77" t="s">
        <v>1255</v>
      </c>
      <c r="D929" s="77" t="s">
        <v>1256</v>
      </c>
      <c r="E929" s="77" t="s">
        <v>1257</v>
      </c>
      <c r="F929" s="77">
        <v>1</v>
      </c>
    </row>
    <row r="930" spans="1:6" x14ac:dyDescent="0.35">
      <c r="A930" s="77" t="s">
        <v>1321</v>
      </c>
      <c r="B930" s="77" t="s">
        <v>1295</v>
      </c>
      <c r="C930" s="77" t="s">
        <v>1255</v>
      </c>
      <c r="D930" s="77" t="s">
        <v>1256</v>
      </c>
      <c r="E930" s="77" t="s">
        <v>1257</v>
      </c>
      <c r="F930" s="77">
        <v>1</v>
      </c>
    </row>
    <row r="931" spans="1:6" x14ac:dyDescent="0.35">
      <c r="A931" s="77" t="s">
        <v>1322</v>
      </c>
      <c r="B931" s="77" t="s">
        <v>1295</v>
      </c>
      <c r="C931" s="77" t="s">
        <v>1259</v>
      </c>
      <c r="D931" s="77" t="s">
        <v>1256</v>
      </c>
      <c r="E931" s="77" t="s">
        <v>1257</v>
      </c>
      <c r="F931" s="77">
        <v>1</v>
      </c>
    </row>
    <row r="932" spans="1:6" x14ac:dyDescent="0.35">
      <c r="A932" s="77" t="s">
        <v>1323</v>
      </c>
      <c r="B932" s="77" t="s">
        <v>1295</v>
      </c>
      <c r="C932" s="77" t="s">
        <v>1255</v>
      </c>
      <c r="D932" s="77" t="s">
        <v>1256</v>
      </c>
      <c r="E932" s="77" t="s">
        <v>1257</v>
      </c>
      <c r="F932" s="77">
        <v>1</v>
      </c>
    </row>
    <row r="933" spans="1:6" x14ac:dyDescent="0.35">
      <c r="A933" s="77" t="s">
        <v>1324</v>
      </c>
      <c r="B933" s="77" t="s">
        <v>1295</v>
      </c>
      <c r="C933" s="77" t="s">
        <v>1255</v>
      </c>
      <c r="D933" s="77" t="s">
        <v>1256</v>
      </c>
      <c r="E933" s="77" t="s">
        <v>1257</v>
      </c>
      <c r="F933" s="77">
        <v>1</v>
      </c>
    </row>
    <row r="934" spans="1:6" x14ac:dyDescent="0.35">
      <c r="A934" s="77" t="s">
        <v>1325</v>
      </c>
      <c r="B934" s="77" t="s">
        <v>1295</v>
      </c>
      <c r="C934" s="77" t="s">
        <v>1255</v>
      </c>
      <c r="D934" s="77" t="s">
        <v>1256</v>
      </c>
      <c r="E934" s="77" t="s">
        <v>1257</v>
      </c>
      <c r="F934" s="77">
        <v>1</v>
      </c>
    </row>
    <row r="935" spans="1:6" x14ac:dyDescent="0.35">
      <c r="A935" s="77" t="s">
        <v>1326</v>
      </c>
      <c r="B935" s="77" t="s">
        <v>1295</v>
      </c>
      <c r="C935" s="77" t="s">
        <v>1255</v>
      </c>
      <c r="D935" s="77" t="s">
        <v>1256</v>
      </c>
      <c r="E935" s="77" t="s">
        <v>1257</v>
      </c>
      <c r="F935" s="77">
        <v>1</v>
      </c>
    </row>
    <row r="936" spans="1:6" x14ac:dyDescent="0.35">
      <c r="A936" s="77" t="s">
        <v>1327</v>
      </c>
      <c r="B936" s="77" t="s">
        <v>1295</v>
      </c>
      <c r="C936" s="77" t="s">
        <v>1255</v>
      </c>
      <c r="D936" s="77" t="s">
        <v>1256</v>
      </c>
      <c r="E936" s="77" t="s">
        <v>1257</v>
      </c>
      <c r="F936" s="77">
        <v>1</v>
      </c>
    </row>
    <row r="937" spans="1:6" x14ac:dyDescent="0.35">
      <c r="A937" s="77" t="s">
        <v>1328</v>
      </c>
      <c r="B937" s="77" t="s">
        <v>1295</v>
      </c>
      <c r="C937" s="77" t="s">
        <v>1255</v>
      </c>
      <c r="D937" s="77" t="s">
        <v>1256</v>
      </c>
      <c r="E937" s="77" t="s">
        <v>1257</v>
      </c>
      <c r="F937" s="77">
        <v>1</v>
      </c>
    </row>
    <row r="938" spans="1:6" x14ac:dyDescent="0.35">
      <c r="A938" s="77" t="s">
        <v>1329</v>
      </c>
      <c r="B938" s="77" t="s">
        <v>1295</v>
      </c>
      <c r="C938" s="77" t="s">
        <v>1255</v>
      </c>
      <c r="D938" s="77" t="s">
        <v>1256</v>
      </c>
      <c r="E938" s="77" t="s">
        <v>1257</v>
      </c>
      <c r="F938" s="77">
        <v>1</v>
      </c>
    </row>
    <row r="939" spans="1:6" x14ac:dyDescent="0.35">
      <c r="A939" s="77" t="s">
        <v>1330</v>
      </c>
      <c r="B939" s="77" t="s">
        <v>1295</v>
      </c>
      <c r="C939" s="77" t="s">
        <v>1255</v>
      </c>
      <c r="D939" s="77" t="s">
        <v>1256</v>
      </c>
      <c r="E939" s="77" t="s">
        <v>1257</v>
      </c>
      <c r="F939" s="77">
        <v>1</v>
      </c>
    </row>
    <row r="940" spans="1:6" x14ac:dyDescent="0.35">
      <c r="A940" s="77" t="s">
        <v>1331</v>
      </c>
      <c r="B940" s="77" t="s">
        <v>1295</v>
      </c>
      <c r="C940" s="77" t="s">
        <v>1255</v>
      </c>
      <c r="D940" s="77" t="s">
        <v>1256</v>
      </c>
      <c r="E940" s="77" t="s">
        <v>1257</v>
      </c>
      <c r="F940" s="77">
        <v>1</v>
      </c>
    </row>
    <row r="941" spans="1:6" x14ac:dyDescent="0.35">
      <c r="A941" s="77" t="s">
        <v>1332</v>
      </c>
      <c r="B941" s="77" t="s">
        <v>1295</v>
      </c>
      <c r="C941" s="77" t="s">
        <v>1255</v>
      </c>
      <c r="D941" s="77" t="s">
        <v>1256</v>
      </c>
      <c r="E941" s="77" t="s">
        <v>1257</v>
      </c>
      <c r="F941" s="77">
        <v>1</v>
      </c>
    </row>
    <row r="942" spans="1:6" x14ac:dyDescent="0.35">
      <c r="A942" s="77" t="s">
        <v>1333</v>
      </c>
      <c r="B942" s="77" t="s">
        <v>1295</v>
      </c>
      <c r="C942" s="77" t="s">
        <v>1255</v>
      </c>
      <c r="D942" s="77" t="s">
        <v>1256</v>
      </c>
      <c r="E942" s="77" t="s">
        <v>1257</v>
      </c>
      <c r="F942" s="77">
        <v>1</v>
      </c>
    </row>
    <row r="943" spans="1:6" x14ac:dyDescent="0.35">
      <c r="A943" s="77" t="s">
        <v>1334</v>
      </c>
      <c r="B943" s="77" t="s">
        <v>1295</v>
      </c>
      <c r="C943" s="77" t="s">
        <v>1255</v>
      </c>
      <c r="D943" s="77" t="s">
        <v>1256</v>
      </c>
      <c r="E943" s="77" t="s">
        <v>1257</v>
      </c>
      <c r="F943" s="77">
        <v>1</v>
      </c>
    </row>
    <row r="944" spans="1:6" x14ac:dyDescent="0.35">
      <c r="A944" s="77" t="s">
        <v>1335</v>
      </c>
      <c r="B944" s="77" t="s">
        <v>1295</v>
      </c>
      <c r="C944" s="77" t="s">
        <v>1255</v>
      </c>
      <c r="D944" s="77" t="s">
        <v>1256</v>
      </c>
      <c r="E944" s="77" t="s">
        <v>1257</v>
      </c>
      <c r="F944" s="77">
        <v>1</v>
      </c>
    </row>
    <row r="945" spans="1:6" x14ac:dyDescent="0.35">
      <c r="A945" s="77" t="s">
        <v>1336</v>
      </c>
      <c r="B945" s="77" t="s">
        <v>1295</v>
      </c>
      <c r="C945" s="77" t="s">
        <v>1259</v>
      </c>
      <c r="D945" s="77" t="s">
        <v>1256</v>
      </c>
      <c r="E945" s="77" t="s">
        <v>1257</v>
      </c>
      <c r="F945" s="77">
        <v>1</v>
      </c>
    </row>
    <row r="946" spans="1:6" x14ac:dyDescent="0.35">
      <c r="A946" s="77" t="s">
        <v>1337</v>
      </c>
      <c r="B946" s="77" t="s">
        <v>1295</v>
      </c>
      <c r="C946" s="77" t="s">
        <v>1259</v>
      </c>
      <c r="D946" s="77" t="s">
        <v>1256</v>
      </c>
      <c r="E946" s="77" t="s">
        <v>1257</v>
      </c>
      <c r="F946" s="77">
        <v>1</v>
      </c>
    </row>
    <row r="947" spans="1:6" x14ac:dyDescent="0.35">
      <c r="A947" s="77" t="s">
        <v>1338</v>
      </c>
      <c r="B947" s="77" t="s">
        <v>1295</v>
      </c>
      <c r="C947" s="77" t="s">
        <v>1255</v>
      </c>
      <c r="D947" s="77" t="s">
        <v>1256</v>
      </c>
      <c r="E947" s="77" t="s">
        <v>1257</v>
      </c>
      <c r="F947" s="77">
        <v>1</v>
      </c>
    </row>
    <row r="948" spans="1:6" x14ac:dyDescent="0.35">
      <c r="A948" s="77" t="s">
        <v>1339</v>
      </c>
      <c r="B948" s="77" t="s">
        <v>1295</v>
      </c>
      <c r="C948" s="77" t="s">
        <v>1255</v>
      </c>
      <c r="D948" s="77" t="s">
        <v>1256</v>
      </c>
      <c r="E948" s="77" t="s">
        <v>1257</v>
      </c>
      <c r="F948" s="77">
        <v>1</v>
      </c>
    </row>
    <row r="949" spans="1:6" x14ac:dyDescent="0.35">
      <c r="A949" s="77" t="s">
        <v>1340</v>
      </c>
      <c r="B949" s="77" t="s">
        <v>1295</v>
      </c>
      <c r="C949" s="77" t="s">
        <v>1255</v>
      </c>
      <c r="D949" s="77" t="s">
        <v>1256</v>
      </c>
      <c r="E949" s="77" t="s">
        <v>1257</v>
      </c>
      <c r="F949" s="77">
        <v>1</v>
      </c>
    </row>
    <row r="950" spans="1:6" x14ac:dyDescent="0.35">
      <c r="A950" s="77" t="s">
        <v>1341</v>
      </c>
      <c r="B950" s="77" t="s">
        <v>1295</v>
      </c>
      <c r="C950" s="77" t="s">
        <v>1255</v>
      </c>
      <c r="D950" s="77" t="s">
        <v>1256</v>
      </c>
      <c r="E950" s="77" t="s">
        <v>1257</v>
      </c>
      <c r="F950" s="77">
        <v>1</v>
      </c>
    </row>
    <row r="951" spans="1:6" x14ac:dyDescent="0.35">
      <c r="A951" s="77" t="s">
        <v>1342</v>
      </c>
      <c r="B951" s="77" t="s">
        <v>1295</v>
      </c>
      <c r="C951" s="77" t="s">
        <v>1255</v>
      </c>
      <c r="D951" s="77" t="s">
        <v>1256</v>
      </c>
      <c r="E951" s="77" t="s">
        <v>1257</v>
      </c>
      <c r="F951" s="77">
        <v>1</v>
      </c>
    </row>
    <row r="952" spans="1:6" x14ac:dyDescent="0.35">
      <c r="A952" s="77" t="s">
        <v>1343</v>
      </c>
      <c r="B952" s="77" t="s">
        <v>1295</v>
      </c>
      <c r="C952" s="77" t="s">
        <v>1255</v>
      </c>
      <c r="D952" s="77" t="s">
        <v>1256</v>
      </c>
      <c r="E952" s="77" t="s">
        <v>1257</v>
      </c>
      <c r="F952" s="77">
        <v>1</v>
      </c>
    </row>
    <row r="953" spans="1:6" x14ac:dyDescent="0.35">
      <c r="A953" s="77" t="s">
        <v>1344</v>
      </c>
      <c r="B953" s="77" t="s">
        <v>1295</v>
      </c>
      <c r="C953" s="77" t="s">
        <v>1255</v>
      </c>
      <c r="D953" s="77" t="s">
        <v>1256</v>
      </c>
      <c r="E953" s="77" t="s">
        <v>1257</v>
      </c>
      <c r="F953" s="77">
        <v>1</v>
      </c>
    </row>
    <row r="954" spans="1:6" x14ac:dyDescent="0.35">
      <c r="A954" s="77" t="s">
        <v>1345</v>
      </c>
      <c r="B954" s="77" t="s">
        <v>1295</v>
      </c>
      <c r="C954" s="77" t="s">
        <v>1255</v>
      </c>
      <c r="D954" s="77" t="s">
        <v>1256</v>
      </c>
      <c r="E954" s="77" t="s">
        <v>1257</v>
      </c>
      <c r="F954" s="77">
        <v>1</v>
      </c>
    </row>
    <row r="955" spans="1:6" x14ac:dyDescent="0.35">
      <c r="A955" s="77" t="s">
        <v>1346</v>
      </c>
      <c r="B955" s="77" t="s">
        <v>1295</v>
      </c>
      <c r="C955" s="77" t="s">
        <v>1255</v>
      </c>
      <c r="D955" s="77" t="s">
        <v>1256</v>
      </c>
      <c r="E955" s="77" t="s">
        <v>1257</v>
      </c>
      <c r="F955" s="77">
        <v>1</v>
      </c>
    </row>
    <row r="956" spans="1:6" x14ac:dyDescent="0.35">
      <c r="A956" s="77" t="s">
        <v>1347</v>
      </c>
      <c r="B956" s="77" t="s">
        <v>1295</v>
      </c>
      <c r="C956" s="77" t="s">
        <v>1255</v>
      </c>
      <c r="D956" s="77" t="s">
        <v>1256</v>
      </c>
      <c r="E956" s="77" t="s">
        <v>1257</v>
      </c>
      <c r="F956" s="77">
        <v>1</v>
      </c>
    </row>
    <row r="957" spans="1:6" x14ac:dyDescent="0.35">
      <c r="A957" s="77" t="s">
        <v>1348</v>
      </c>
      <c r="B957" s="77" t="s">
        <v>1295</v>
      </c>
      <c r="C957" s="77" t="s">
        <v>1255</v>
      </c>
      <c r="D957" s="77" t="s">
        <v>1256</v>
      </c>
      <c r="E957" s="77" t="s">
        <v>1257</v>
      </c>
      <c r="F957" s="77">
        <v>1</v>
      </c>
    </row>
    <row r="958" spans="1:6" x14ac:dyDescent="0.35">
      <c r="A958" s="77" t="s">
        <v>1349</v>
      </c>
      <c r="B958" s="77" t="s">
        <v>1295</v>
      </c>
      <c r="C958" s="77" t="s">
        <v>1255</v>
      </c>
      <c r="D958" s="77" t="s">
        <v>1256</v>
      </c>
      <c r="E958" s="77" t="s">
        <v>1257</v>
      </c>
      <c r="F958" s="77">
        <v>1</v>
      </c>
    </row>
    <row r="959" spans="1:6" x14ac:dyDescent="0.35">
      <c r="A959" s="77" t="s">
        <v>1350</v>
      </c>
      <c r="B959" s="77" t="s">
        <v>1295</v>
      </c>
      <c r="C959" s="77" t="s">
        <v>1255</v>
      </c>
      <c r="D959" s="77" t="s">
        <v>1256</v>
      </c>
      <c r="E959" s="77" t="s">
        <v>1257</v>
      </c>
      <c r="F959" s="77">
        <v>1</v>
      </c>
    </row>
    <row r="960" spans="1:6" x14ac:dyDescent="0.35">
      <c r="A960" s="77" t="s">
        <v>1351</v>
      </c>
      <c r="B960" s="77" t="s">
        <v>1295</v>
      </c>
      <c r="C960" s="77" t="s">
        <v>1255</v>
      </c>
      <c r="D960" s="77" t="s">
        <v>1256</v>
      </c>
      <c r="E960" s="77" t="s">
        <v>1257</v>
      </c>
      <c r="F960" s="77">
        <v>1</v>
      </c>
    </row>
    <row r="961" spans="1:6" x14ac:dyDescent="0.35">
      <c r="A961" s="77" t="s">
        <v>1352</v>
      </c>
      <c r="B961" s="77" t="s">
        <v>1295</v>
      </c>
      <c r="C961" s="77" t="s">
        <v>1255</v>
      </c>
      <c r="D961" s="77" t="s">
        <v>1256</v>
      </c>
      <c r="E961" s="77" t="s">
        <v>1257</v>
      </c>
      <c r="F961" s="77">
        <v>1</v>
      </c>
    </row>
    <row r="962" spans="1:6" x14ac:dyDescent="0.35">
      <c r="A962" s="77" t="s">
        <v>1353</v>
      </c>
      <c r="B962" s="77" t="s">
        <v>1295</v>
      </c>
      <c r="C962" s="77" t="s">
        <v>1255</v>
      </c>
      <c r="D962" s="77" t="s">
        <v>1256</v>
      </c>
      <c r="E962" s="77" t="s">
        <v>1257</v>
      </c>
      <c r="F962" s="77">
        <v>1</v>
      </c>
    </row>
    <row r="963" spans="1:6" x14ac:dyDescent="0.35">
      <c r="A963" s="77" t="s">
        <v>1354</v>
      </c>
      <c r="B963" s="77" t="s">
        <v>1295</v>
      </c>
      <c r="C963" s="77" t="s">
        <v>1255</v>
      </c>
      <c r="D963" s="77" t="s">
        <v>1256</v>
      </c>
      <c r="E963" s="77" t="s">
        <v>1257</v>
      </c>
      <c r="F963" s="77">
        <v>1</v>
      </c>
    </row>
    <row r="964" spans="1:6" x14ac:dyDescent="0.35">
      <c r="A964" s="77" t="s">
        <v>1355</v>
      </c>
      <c r="B964" s="77" t="s">
        <v>1356</v>
      </c>
      <c r="C964" s="77" t="s">
        <v>1255</v>
      </c>
      <c r="D964" s="77" t="s">
        <v>1256</v>
      </c>
      <c r="E964" s="77" t="s">
        <v>1257</v>
      </c>
      <c r="F964" s="77">
        <v>1</v>
      </c>
    </row>
    <row r="965" spans="1:6" x14ac:dyDescent="0.35">
      <c r="A965" s="77" t="s">
        <v>1357</v>
      </c>
      <c r="B965" s="77" t="s">
        <v>1356</v>
      </c>
      <c r="C965" s="77" t="s">
        <v>1255</v>
      </c>
      <c r="D965" s="77" t="s">
        <v>1256</v>
      </c>
      <c r="E965" s="77" t="s">
        <v>1257</v>
      </c>
      <c r="F965" s="77">
        <v>1</v>
      </c>
    </row>
    <row r="966" spans="1:6" x14ac:dyDescent="0.35">
      <c r="A966" s="77" t="s">
        <v>1358</v>
      </c>
      <c r="B966" s="77" t="s">
        <v>1356</v>
      </c>
      <c r="C966" s="77" t="s">
        <v>1255</v>
      </c>
      <c r="D966" s="77" t="s">
        <v>1256</v>
      </c>
      <c r="E966" s="77" t="s">
        <v>1257</v>
      </c>
      <c r="F966" s="77">
        <v>1</v>
      </c>
    </row>
    <row r="967" spans="1:6" x14ac:dyDescent="0.35">
      <c r="A967" s="77" t="s">
        <v>1359</v>
      </c>
      <c r="B967" s="77" t="s">
        <v>1356</v>
      </c>
      <c r="C967" s="77" t="s">
        <v>1255</v>
      </c>
      <c r="D967" s="77" t="s">
        <v>1256</v>
      </c>
      <c r="E967" s="77" t="s">
        <v>1257</v>
      </c>
      <c r="F967" s="77">
        <v>1</v>
      </c>
    </row>
    <row r="968" spans="1:6" x14ac:dyDescent="0.35">
      <c r="A968" s="77" t="s">
        <v>1360</v>
      </c>
      <c r="B968" s="77" t="s">
        <v>1356</v>
      </c>
      <c r="C968" s="77" t="s">
        <v>1255</v>
      </c>
      <c r="D968" s="77" t="s">
        <v>1256</v>
      </c>
      <c r="E968" s="77" t="s">
        <v>1257</v>
      </c>
      <c r="F968" s="77">
        <v>1</v>
      </c>
    </row>
    <row r="969" spans="1:6" x14ac:dyDescent="0.35">
      <c r="A969" s="77" t="s">
        <v>1361</v>
      </c>
      <c r="B969" s="77" t="s">
        <v>1356</v>
      </c>
      <c r="C969" s="77" t="s">
        <v>1255</v>
      </c>
      <c r="D969" s="77" t="s">
        <v>1256</v>
      </c>
      <c r="E969" s="77" t="s">
        <v>1257</v>
      </c>
      <c r="F969" s="77">
        <v>1</v>
      </c>
    </row>
    <row r="970" spans="1:6" x14ac:dyDescent="0.35">
      <c r="A970" s="77" t="s">
        <v>1362</v>
      </c>
      <c r="B970" s="77" t="s">
        <v>1356</v>
      </c>
      <c r="C970" s="77" t="s">
        <v>1255</v>
      </c>
      <c r="D970" s="77" t="s">
        <v>1256</v>
      </c>
      <c r="E970" s="77" t="s">
        <v>1257</v>
      </c>
      <c r="F970" s="77">
        <v>1</v>
      </c>
    </row>
    <row r="971" spans="1:6" x14ac:dyDescent="0.35">
      <c r="A971" s="77" t="s">
        <v>1363</v>
      </c>
      <c r="B971" s="77" t="s">
        <v>1356</v>
      </c>
      <c r="C971" s="77" t="s">
        <v>1255</v>
      </c>
      <c r="D971" s="77" t="s">
        <v>1256</v>
      </c>
      <c r="E971" s="77" t="s">
        <v>1257</v>
      </c>
      <c r="F971" s="77">
        <v>1</v>
      </c>
    </row>
    <row r="972" spans="1:6" x14ac:dyDescent="0.35">
      <c r="A972" s="77" t="s">
        <v>1364</v>
      </c>
      <c r="B972" s="77" t="s">
        <v>1356</v>
      </c>
      <c r="C972" s="77" t="s">
        <v>1255</v>
      </c>
      <c r="D972" s="77" t="s">
        <v>1256</v>
      </c>
      <c r="E972" s="77" t="s">
        <v>1257</v>
      </c>
      <c r="F972" s="77">
        <v>1</v>
      </c>
    </row>
    <row r="973" spans="1:6" x14ac:dyDescent="0.35">
      <c r="A973" s="77" t="s">
        <v>1365</v>
      </c>
      <c r="B973" s="77" t="s">
        <v>1356</v>
      </c>
      <c r="C973" s="77" t="s">
        <v>1255</v>
      </c>
      <c r="D973" s="77" t="s">
        <v>1256</v>
      </c>
      <c r="E973" s="77" t="s">
        <v>1257</v>
      </c>
      <c r="F973" s="77">
        <v>1</v>
      </c>
    </row>
    <row r="974" spans="1:6" x14ac:dyDescent="0.35">
      <c r="A974" s="77" t="s">
        <v>1366</v>
      </c>
      <c r="B974" s="77" t="s">
        <v>1356</v>
      </c>
      <c r="C974" s="77" t="s">
        <v>1255</v>
      </c>
      <c r="D974" s="77" t="s">
        <v>1256</v>
      </c>
      <c r="E974" s="77" t="s">
        <v>1257</v>
      </c>
      <c r="F974" s="77">
        <v>1</v>
      </c>
    </row>
    <row r="975" spans="1:6" x14ac:dyDescent="0.35">
      <c r="A975" s="77" t="s">
        <v>1367</v>
      </c>
      <c r="B975" s="77" t="s">
        <v>1356</v>
      </c>
      <c r="C975" s="77" t="s">
        <v>1255</v>
      </c>
      <c r="D975" s="77" t="s">
        <v>1256</v>
      </c>
      <c r="E975" s="77" t="s">
        <v>1257</v>
      </c>
      <c r="F975" s="77">
        <v>1</v>
      </c>
    </row>
    <row r="976" spans="1:6" x14ac:dyDescent="0.35">
      <c r="A976" s="77" t="s">
        <v>1368</v>
      </c>
      <c r="B976" s="77" t="s">
        <v>1356</v>
      </c>
      <c r="C976" s="77" t="s">
        <v>1255</v>
      </c>
      <c r="D976" s="77" t="s">
        <v>1256</v>
      </c>
      <c r="E976" s="77" t="s">
        <v>1257</v>
      </c>
      <c r="F976" s="77">
        <v>1</v>
      </c>
    </row>
    <row r="977" spans="1:6" x14ac:dyDescent="0.35">
      <c r="A977" s="77" t="s">
        <v>1369</v>
      </c>
      <c r="B977" s="77" t="s">
        <v>1356</v>
      </c>
      <c r="C977" s="77" t="s">
        <v>1255</v>
      </c>
      <c r="D977" s="77" t="s">
        <v>1256</v>
      </c>
      <c r="E977" s="77" t="s">
        <v>1257</v>
      </c>
      <c r="F977" s="77">
        <v>1</v>
      </c>
    </row>
    <row r="978" spans="1:6" x14ac:dyDescent="0.35">
      <c r="A978" s="77" t="s">
        <v>1370</v>
      </c>
      <c r="B978" s="77" t="s">
        <v>1356</v>
      </c>
      <c r="C978" s="77" t="s">
        <v>1255</v>
      </c>
      <c r="D978" s="77" t="s">
        <v>1256</v>
      </c>
      <c r="E978" s="77" t="s">
        <v>1257</v>
      </c>
      <c r="F978" s="77">
        <v>1</v>
      </c>
    </row>
    <row r="979" spans="1:6" x14ac:dyDescent="0.35">
      <c r="A979" s="77" t="s">
        <v>1371</v>
      </c>
      <c r="B979" s="77" t="s">
        <v>1356</v>
      </c>
      <c r="C979" s="77" t="s">
        <v>1255</v>
      </c>
      <c r="D979" s="77" t="s">
        <v>1256</v>
      </c>
      <c r="E979" s="77" t="s">
        <v>1257</v>
      </c>
      <c r="F979" s="77">
        <v>1</v>
      </c>
    </row>
    <row r="980" spans="1:6" x14ac:dyDescent="0.35">
      <c r="A980" s="77" t="s">
        <v>1372</v>
      </c>
      <c r="B980" s="77" t="s">
        <v>1356</v>
      </c>
      <c r="C980" s="77" t="s">
        <v>1255</v>
      </c>
      <c r="D980" s="77" t="s">
        <v>1256</v>
      </c>
      <c r="E980" s="77" t="s">
        <v>1257</v>
      </c>
      <c r="F980" s="77">
        <v>1</v>
      </c>
    </row>
    <row r="981" spans="1:6" x14ac:dyDescent="0.35">
      <c r="A981" s="77" t="s">
        <v>1373</v>
      </c>
      <c r="B981" s="77" t="s">
        <v>1356</v>
      </c>
      <c r="C981" s="77" t="s">
        <v>1255</v>
      </c>
      <c r="D981" s="77" t="s">
        <v>1256</v>
      </c>
      <c r="E981" s="77" t="s">
        <v>1257</v>
      </c>
      <c r="F981" s="77">
        <v>1</v>
      </c>
    </row>
    <row r="982" spans="1:6" x14ac:dyDescent="0.35">
      <c r="A982" s="77" t="s">
        <v>1374</v>
      </c>
      <c r="B982" s="77" t="s">
        <v>1356</v>
      </c>
      <c r="C982" s="77" t="s">
        <v>1255</v>
      </c>
      <c r="D982" s="77" t="s">
        <v>1256</v>
      </c>
      <c r="E982" s="77" t="s">
        <v>1257</v>
      </c>
      <c r="F982" s="77">
        <v>1</v>
      </c>
    </row>
    <row r="983" spans="1:6" x14ac:dyDescent="0.35">
      <c r="A983" s="77" t="s">
        <v>1375</v>
      </c>
      <c r="B983" s="77" t="s">
        <v>1356</v>
      </c>
      <c r="C983" s="77" t="s">
        <v>1255</v>
      </c>
      <c r="D983" s="77" t="s">
        <v>1256</v>
      </c>
      <c r="E983" s="77" t="s">
        <v>1257</v>
      </c>
      <c r="F983" s="77">
        <v>1</v>
      </c>
    </row>
    <row r="984" spans="1:6" x14ac:dyDescent="0.35">
      <c r="A984" s="77" t="s">
        <v>1376</v>
      </c>
      <c r="B984" s="77" t="s">
        <v>1356</v>
      </c>
      <c r="C984" s="77" t="s">
        <v>1255</v>
      </c>
      <c r="D984" s="77" t="s">
        <v>1256</v>
      </c>
      <c r="E984" s="77" t="s">
        <v>1257</v>
      </c>
      <c r="F984" s="77">
        <v>1</v>
      </c>
    </row>
    <row r="985" spans="1:6" x14ac:dyDescent="0.35">
      <c r="A985" s="77" t="s">
        <v>1377</v>
      </c>
      <c r="B985" s="77" t="s">
        <v>1356</v>
      </c>
      <c r="C985" s="77" t="s">
        <v>1255</v>
      </c>
      <c r="D985" s="77" t="s">
        <v>1256</v>
      </c>
      <c r="E985" s="77" t="s">
        <v>1257</v>
      </c>
      <c r="F985" s="77">
        <v>1</v>
      </c>
    </row>
    <row r="986" spans="1:6" x14ac:dyDescent="0.35">
      <c r="A986" s="77" t="s">
        <v>1378</v>
      </c>
      <c r="B986" s="77" t="s">
        <v>1356</v>
      </c>
      <c r="C986" s="77" t="s">
        <v>1255</v>
      </c>
      <c r="D986" s="77" t="s">
        <v>1256</v>
      </c>
      <c r="E986" s="77" t="s">
        <v>1257</v>
      </c>
      <c r="F986" s="77">
        <v>1</v>
      </c>
    </row>
    <row r="987" spans="1:6" x14ac:dyDescent="0.35">
      <c r="A987" s="77" t="s">
        <v>1379</v>
      </c>
      <c r="B987" s="77" t="s">
        <v>1356</v>
      </c>
      <c r="C987" s="77" t="s">
        <v>1380</v>
      </c>
      <c r="D987" s="77" t="s">
        <v>1256</v>
      </c>
      <c r="E987" s="77" t="s">
        <v>1257</v>
      </c>
      <c r="F987" s="77">
        <v>1</v>
      </c>
    </row>
    <row r="988" spans="1:6" x14ac:dyDescent="0.35">
      <c r="A988" s="77" t="s">
        <v>1381</v>
      </c>
      <c r="B988" s="77" t="s">
        <v>1356</v>
      </c>
      <c r="C988" s="77" t="s">
        <v>1255</v>
      </c>
      <c r="D988" s="77" t="s">
        <v>1256</v>
      </c>
      <c r="E988" s="77" t="s">
        <v>1257</v>
      </c>
      <c r="F988" s="77">
        <v>1</v>
      </c>
    </row>
    <row r="989" spans="1:6" x14ac:dyDescent="0.35">
      <c r="A989" s="77" t="s">
        <v>1382</v>
      </c>
      <c r="B989" s="77" t="s">
        <v>1356</v>
      </c>
      <c r="C989" s="77" t="s">
        <v>1380</v>
      </c>
      <c r="D989" s="77" t="s">
        <v>1256</v>
      </c>
      <c r="E989" s="77" t="s">
        <v>1257</v>
      </c>
      <c r="F989" s="77">
        <v>1</v>
      </c>
    </row>
    <row r="990" spans="1:6" x14ac:dyDescent="0.35">
      <c r="A990" s="77" t="s">
        <v>1383</v>
      </c>
      <c r="B990" s="77" t="s">
        <v>1356</v>
      </c>
      <c r="C990" s="77" t="s">
        <v>1255</v>
      </c>
      <c r="D990" s="77" t="s">
        <v>1256</v>
      </c>
      <c r="E990" s="77" t="s">
        <v>1257</v>
      </c>
      <c r="F990" s="77">
        <v>1</v>
      </c>
    </row>
    <row r="991" spans="1:6" x14ac:dyDescent="0.35">
      <c r="A991" s="77" t="s">
        <v>1384</v>
      </c>
      <c r="B991" s="77" t="s">
        <v>1356</v>
      </c>
      <c r="C991" s="77" t="s">
        <v>1380</v>
      </c>
      <c r="D991" s="77" t="s">
        <v>1256</v>
      </c>
      <c r="E991" s="77" t="s">
        <v>1257</v>
      </c>
      <c r="F991" s="77">
        <v>1</v>
      </c>
    </row>
    <row r="992" spans="1:6" x14ac:dyDescent="0.35">
      <c r="A992" s="77" t="s">
        <v>1385</v>
      </c>
      <c r="B992" s="77" t="s">
        <v>1356</v>
      </c>
      <c r="C992" s="77" t="s">
        <v>1255</v>
      </c>
      <c r="D992" s="77" t="s">
        <v>1256</v>
      </c>
      <c r="E992" s="77" t="s">
        <v>1257</v>
      </c>
      <c r="F992" s="77">
        <v>1</v>
      </c>
    </row>
    <row r="993" spans="1:6" x14ac:dyDescent="0.35">
      <c r="A993" s="77" t="s">
        <v>1386</v>
      </c>
      <c r="B993" s="77" t="s">
        <v>1356</v>
      </c>
      <c r="C993" s="77" t="s">
        <v>1380</v>
      </c>
      <c r="D993" s="77" t="s">
        <v>1256</v>
      </c>
      <c r="E993" s="77" t="s">
        <v>1257</v>
      </c>
      <c r="F993" s="77">
        <v>1</v>
      </c>
    </row>
    <row r="994" spans="1:6" x14ac:dyDescent="0.35">
      <c r="A994" s="77" t="s">
        <v>1387</v>
      </c>
      <c r="B994" s="77" t="s">
        <v>1356</v>
      </c>
      <c r="C994" s="77" t="s">
        <v>1255</v>
      </c>
      <c r="D994" s="77" t="s">
        <v>1256</v>
      </c>
      <c r="E994" s="77" t="s">
        <v>1257</v>
      </c>
      <c r="F994" s="77">
        <v>1</v>
      </c>
    </row>
    <row r="995" spans="1:6" x14ac:dyDescent="0.35">
      <c r="A995" s="77" t="s">
        <v>1388</v>
      </c>
      <c r="B995" s="77" t="s">
        <v>1356</v>
      </c>
      <c r="C995" s="77" t="s">
        <v>1380</v>
      </c>
      <c r="D995" s="77" t="s">
        <v>1256</v>
      </c>
      <c r="E995" s="77" t="s">
        <v>1257</v>
      </c>
      <c r="F995" s="77">
        <v>1</v>
      </c>
    </row>
    <row r="996" spans="1:6" x14ac:dyDescent="0.35">
      <c r="A996" s="77" t="s">
        <v>1389</v>
      </c>
      <c r="B996" s="77" t="s">
        <v>1356</v>
      </c>
      <c r="C996" s="77" t="s">
        <v>1255</v>
      </c>
      <c r="D996" s="77" t="s">
        <v>1256</v>
      </c>
      <c r="E996" s="77" t="s">
        <v>1257</v>
      </c>
      <c r="F996" s="77">
        <v>1</v>
      </c>
    </row>
    <row r="997" spans="1:6" x14ac:dyDescent="0.35">
      <c r="A997" s="77" t="s">
        <v>1390</v>
      </c>
      <c r="B997" s="77" t="s">
        <v>1356</v>
      </c>
      <c r="C997" s="77" t="s">
        <v>1255</v>
      </c>
      <c r="D997" s="77" t="s">
        <v>1256</v>
      </c>
      <c r="E997" s="77" t="s">
        <v>1257</v>
      </c>
      <c r="F997" s="77">
        <v>1</v>
      </c>
    </row>
    <row r="998" spans="1:6" x14ac:dyDescent="0.35">
      <c r="A998" s="77" t="s">
        <v>1391</v>
      </c>
      <c r="B998" s="77" t="s">
        <v>1356</v>
      </c>
      <c r="C998" s="77" t="s">
        <v>1255</v>
      </c>
      <c r="D998" s="77" t="s">
        <v>1256</v>
      </c>
      <c r="E998" s="77" t="s">
        <v>1257</v>
      </c>
      <c r="F998" s="77">
        <v>1</v>
      </c>
    </row>
    <row r="999" spans="1:6" x14ac:dyDescent="0.35">
      <c r="A999" s="77" t="s">
        <v>1392</v>
      </c>
      <c r="B999" s="77" t="s">
        <v>1356</v>
      </c>
      <c r="C999" s="77" t="s">
        <v>1255</v>
      </c>
      <c r="D999" s="77" t="s">
        <v>1256</v>
      </c>
      <c r="E999" s="77" t="s">
        <v>1257</v>
      </c>
      <c r="F999" s="77">
        <v>1</v>
      </c>
    </row>
    <row r="1000" spans="1:6" x14ac:dyDescent="0.35">
      <c r="A1000" s="77" t="s">
        <v>1393</v>
      </c>
      <c r="B1000" s="77" t="s">
        <v>1356</v>
      </c>
      <c r="C1000" s="77" t="s">
        <v>1255</v>
      </c>
      <c r="D1000" s="77" t="s">
        <v>1256</v>
      </c>
      <c r="E1000" s="77" t="s">
        <v>1257</v>
      </c>
      <c r="F1000" s="77">
        <v>1</v>
      </c>
    </row>
    <row r="1001" spans="1:6" x14ac:dyDescent="0.35">
      <c r="A1001" s="77" t="s">
        <v>1394</v>
      </c>
      <c r="B1001" s="77" t="s">
        <v>1356</v>
      </c>
      <c r="C1001" s="77" t="s">
        <v>1255</v>
      </c>
      <c r="D1001" s="77" t="s">
        <v>1256</v>
      </c>
      <c r="E1001" s="77" t="s">
        <v>1257</v>
      </c>
      <c r="F1001" s="77">
        <v>1</v>
      </c>
    </row>
    <row r="1002" spans="1:6" x14ac:dyDescent="0.35">
      <c r="A1002" s="77" t="s">
        <v>1395</v>
      </c>
      <c r="B1002" s="77" t="s">
        <v>1356</v>
      </c>
      <c r="C1002" s="77" t="s">
        <v>1255</v>
      </c>
      <c r="D1002" s="77" t="s">
        <v>1256</v>
      </c>
      <c r="E1002" s="77" t="s">
        <v>1257</v>
      </c>
      <c r="F1002" s="77">
        <v>1</v>
      </c>
    </row>
    <row r="1003" spans="1:6" x14ac:dyDescent="0.35">
      <c r="A1003" s="77" t="s">
        <v>1396</v>
      </c>
      <c r="B1003" s="77" t="s">
        <v>1356</v>
      </c>
      <c r="C1003" s="77" t="s">
        <v>1255</v>
      </c>
      <c r="D1003" s="77" t="s">
        <v>1256</v>
      </c>
      <c r="E1003" s="77" t="s">
        <v>1257</v>
      </c>
      <c r="F1003" s="77">
        <v>1</v>
      </c>
    </row>
    <row r="1004" spans="1:6" x14ac:dyDescent="0.35">
      <c r="A1004" s="77" t="s">
        <v>1397</v>
      </c>
      <c r="B1004" s="77" t="s">
        <v>1356</v>
      </c>
      <c r="C1004" s="77" t="s">
        <v>1255</v>
      </c>
      <c r="D1004" s="77" t="s">
        <v>1256</v>
      </c>
      <c r="E1004" s="77" t="s">
        <v>1257</v>
      </c>
      <c r="F1004" s="77">
        <v>1</v>
      </c>
    </row>
    <row r="1005" spans="1:6" x14ac:dyDescent="0.35">
      <c r="A1005" s="77" t="s">
        <v>1398</v>
      </c>
      <c r="B1005" s="77" t="s">
        <v>1356</v>
      </c>
      <c r="C1005" s="77" t="s">
        <v>1255</v>
      </c>
      <c r="D1005" s="77" t="s">
        <v>1256</v>
      </c>
      <c r="E1005" s="77" t="s">
        <v>1257</v>
      </c>
      <c r="F1005" s="77">
        <v>1</v>
      </c>
    </row>
    <row r="1006" spans="1:6" x14ac:dyDescent="0.35">
      <c r="A1006" s="77" t="s">
        <v>1399</v>
      </c>
      <c r="B1006" s="77" t="s">
        <v>1356</v>
      </c>
      <c r="C1006" s="77" t="s">
        <v>1255</v>
      </c>
      <c r="D1006" s="77" t="s">
        <v>1256</v>
      </c>
      <c r="E1006" s="77" t="s">
        <v>1257</v>
      </c>
      <c r="F1006" s="77">
        <v>1</v>
      </c>
    </row>
    <row r="1007" spans="1:6" x14ac:dyDescent="0.35">
      <c r="A1007" s="77" t="s">
        <v>1400</v>
      </c>
      <c r="B1007" s="77" t="s">
        <v>1356</v>
      </c>
      <c r="C1007" s="77" t="s">
        <v>1255</v>
      </c>
      <c r="D1007" s="77" t="s">
        <v>1256</v>
      </c>
      <c r="E1007" s="77" t="s">
        <v>1257</v>
      </c>
      <c r="F1007" s="77">
        <v>1</v>
      </c>
    </row>
    <row r="1008" spans="1:6" x14ac:dyDescent="0.35">
      <c r="A1008" s="77" t="s">
        <v>1401</v>
      </c>
      <c r="B1008" s="77" t="s">
        <v>1356</v>
      </c>
      <c r="C1008" s="77" t="s">
        <v>1255</v>
      </c>
      <c r="D1008" s="77" t="s">
        <v>1256</v>
      </c>
      <c r="E1008" s="77" t="s">
        <v>1257</v>
      </c>
      <c r="F1008" s="77">
        <v>1</v>
      </c>
    </row>
    <row r="1009" spans="1:6" x14ac:dyDescent="0.35">
      <c r="A1009" s="77" t="s">
        <v>1402</v>
      </c>
      <c r="B1009" s="77" t="s">
        <v>1356</v>
      </c>
      <c r="C1009" s="77" t="s">
        <v>1255</v>
      </c>
      <c r="D1009" s="77" t="s">
        <v>1256</v>
      </c>
      <c r="E1009" s="77" t="s">
        <v>1257</v>
      </c>
      <c r="F1009" s="77">
        <v>1</v>
      </c>
    </row>
    <row r="1010" spans="1:6" x14ac:dyDescent="0.35">
      <c r="A1010" s="77" t="s">
        <v>1403</v>
      </c>
      <c r="B1010" s="77" t="s">
        <v>1356</v>
      </c>
      <c r="C1010" s="77" t="s">
        <v>1255</v>
      </c>
      <c r="D1010" s="77" t="s">
        <v>1256</v>
      </c>
      <c r="E1010" s="77" t="s">
        <v>1257</v>
      </c>
      <c r="F1010" s="77">
        <v>1</v>
      </c>
    </row>
    <row r="1011" spans="1:6" x14ac:dyDescent="0.35">
      <c r="A1011" s="77" t="s">
        <v>1404</v>
      </c>
      <c r="B1011" s="77" t="s">
        <v>1356</v>
      </c>
      <c r="C1011" s="77" t="s">
        <v>1255</v>
      </c>
      <c r="D1011" s="77" t="s">
        <v>1256</v>
      </c>
      <c r="E1011" s="77" t="s">
        <v>1257</v>
      </c>
      <c r="F1011" s="77">
        <v>1</v>
      </c>
    </row>
    <row r="1012" spans="1:6" x14ac:dyDescent="0.35">
      <c r="A1012" s="77" t="s">
        <v>1405</v>
      </c>
      <c r="B1012" s="77" t="s">
        <v>1356</v>
      </c>
      <c r="C1012" s="77" t="s">
        <v>1255</v>
      </c>
      <c r="D1012" s="77" t="s">
        <v>1256</v>
      </c>
      <c r="E1012" s="77" t="s">
        <v>1257</v>
      </c>
      <c r="F1012" s="77">
        <v>1</v>
      </c>
    </row>
    <row r="1013" spans="1:6" x14ac:dyDescent="0.35">
      <c r="A1013" s="77" t="s">
        <v>1406</v>
      </c>
      <c r="B1013" s="77" t="s">
        <v>1356</v>
      </c>
      <c r="C1013" s="77" t="s">
        <v>1380</v>
      </c>
      <c r="D1013" s="77" t="s">
        <v>1256</v>
      </c>
      <c r="E1013" s="77" t="s">
        <v>1257</v>
      </c>
      <c r="F1013" s="77">
        <v>1</v>
      </c>
    </row>
    <row r="1014" spans="1:6" x14ac:dyDescent="0.35">
      <c r="A1014" s="77" t="s">
        <v>1407</v>
      </c>
      <c r="B1014" s="77" t="s">
        <v>1356</v>
      </c>
      <c r="C1014" s="77" t="s">
        <v>1380</v>
      </c>
      <c r="D1014" s="77" t="s">
        <v>1256</v>
      </c>
      <c r="E1014" s="77" t="s">
        <v>1257</v>
      </c>
      <c r="F1014" s="77">
        <v>1</v>
      </c>
    </row>
    <row r="1015" spans="1:6" x14ac:dyDescent="0.35">
      <c r="A1015" s="77" t="s">
        <v>1408</v>
      </c>
      <c r="B1015" s="77" t="s">
        <v>1356</v>
      </c>
      <c r="C1015" s="77" t="s">
        <v>1380</v>
      </c>
      <c r="D1015" s="77" t="s">
        <v>1256</v>
      </c>
      <c r="E1015" s="77" t="s">
        <v>1257</v>
      </c>
      <c r="F1015" s="77">
        <v>1</v>
      </c>
    </row>
    <row r="1016" spans="1:6" x14ac:dyDescent="0.35">
      <c r="A1016" s="77" t="s">
        <v>1409</v>
      </c>
      <c r="B1016" s="77" t="s">
        <v>1356</v>
      </c>
      <c r="C1016" s="77" t="s">
        <v>1255</v>
      </c>
      <c r="D1016" s="77" t="s">
        <v>1256</v>
      </c>
      <c r="E1016" s="77" t="s">
        <v>1257</v>
      </c>
      <c r="F1016" s="77">
        <v>1</v>
      </c>
    </row>
    <row r="1017" spans="1:6" x14ac:dyDescent="0.35">
      <c r="A1017" s="77" t="s">
        <v>1410</v>
      </c>
      <c r="B1017" s="77" t="s">
        <v>1356</v>
      </c>
      <c r="C1017" s="77" t="s">
        <v>1255</v>
      </c>
      <c r="D1017" s="77" t="s">
        <v>1256</v>
      </c>
      <c r="E1017" s="77" t="s">
        <v>1257</v>
      </c>
      <c r="F1017" s="77">
        <v>1</v>
      </c>
    </row>
    <row r="1018" spans="1:6" x14ac:dyDescent="0.35">
      <c r="A1018" s="77" t="s">
        <v>1411</v>
      </c>
      <c r="B1018" s="77" t="s">
        <v>1356</v>
      </c>
      <c r="C1018" s="77" t="s">
        <v>1255</v>
      </c>
      <c r="D1018" s="77" t="s">
        <v>1256</v>
      </c>
      <c r="E1018" s="77" t="s">
        <v>1257</v>
      </c>
      <c r="F1018" s="77">
        <v>1</v>
      </c>
    </row>
    <row r="1019" spans="1:6" x14ac:dyDescent="0.35">
      <c r="A1019" s="77" t="s">
        <v>1412</v>
      </c>
      <c r="B1019" s="77" t="s">
        <v>1356</v>
      </c>
      <c r="C1019" s="77" t="s">
        <v>1255</v>
      </c>
      <c r="D1019" s="77" t="s">
        <v>1256</v>
      </c>
      <c r="E1019" s="77" t="s">
        <v>1257</v>
      </c>
      <c r="F1019" s="77">
        <v>1</v>
      </c>
    </row>
    <row r="1020" spans="1:6" x14ac:dyDescent="0.35">
      <c r="A1020" s="77" t="s">
        <v>1413</v>
      </c>
      <c r="B1020" s="77" t="s">
        <v>1356</v>
      </c>
      <c r="C1020" s="77" t="s">
        <v>1255</v>
      </c>
      <c r="D1020" s="77" t="s">
        <v>1256</v>
      </c>
      <c r="E1020" s="77" t="s">
        <v>1257</v>
      </c>
      <c r="F1020" s="77">
        <v>1</v>
      </c>
    </row>
    <row r="1021" spans="1:6" x14ac:dyDescent="0.35">
      <c r="A1021" s="77" t="s">
        <v>1414</v>
      </c>
      <c r="B1021" s="77" t="s">
        <v>1356</v>
      </c>
      <c r="C1021" s="77" t="s">
        <v>1255</v>
      </c>
      <c r="D1021" s="77" t="s">
        <v>1256</v>
      </c>
      <c r="E1021" s="77" t="s">
        <v>1257</v>
      </c>
      <c r="F1021" s="77">
        <v>1</v>
      </c>
    </row>
    <row r="1022" spans="1:6" x14ac:dyDescent="0.35">
      <c r="A1022" s="77" t="s">
        <v>1415</v>
      </c>
      <c r="B1022" s="77" t="s">
        <v>1356</v>
      </c>
      <c r="C1022" s="77" t="s">
        <v>1255</v>
      </c>
      <c r="D1022" s="77" t="s">
        <v>1256</v>
      </c>
      <c r="E1022" s="77" t="s">
        <v>1257</v>
      </c>
      <c r="F1022" s="77">
        <v>1</v>
      </c>
    </row>
    <row r="1023" spans="1:6" x14ac:dyDescent="0.35">
      <c r="A1023" s="77" t="s">
        <v>1416</v>
      </c>
      <c r="B1023" s="77" t="s">
        <v>1356</v>
      </c>
      <c r="C1023" s="77" t="s">
        <v>1255</v>
      </c>
      <c r="D1023" s="77" t="s">
        <v>1256</v>
      </c>
      <c r="E1023" s="77" t="s">
        <v>1257</v>
      </c>
      <c r="F1023" s="77">
        <v>1</v>
      </c>
    </row>
    <row r="1024" spans="1:6" x14ac:dyDescent="0.35">
      <c r="A1024" s="77" t="s">
        <v>1417</v>
      </c>
      <c r="B1024" s="77" t="s">
        <v>1356</v>
      </c>
      <c r="C1024" s="77" t="s">
        <v>1418</v>
      </c>
      <c r="D1024" s="77" t="s">
        <v>1419</v>
      </c>
      <c r="E1024" s="77" t="s">
        <v>1257</v>
      </c>
      <c r="F1024" s="77">
        <v>1</v>
      </c>
    </row>
    <row r="1025" spans="1:6" x14ac:dyDescent="0.35">
      <c r="A1025" s="77" t="s">
        <v>1420</v>
      </c>
      <c r="B1025" s="77" t="s">
        <v>1356</v>
      </c>
      <c r="C1025" s="77" t="s">
        <v>1255</v>
      </c>
      <c r="D1025" s="77" t="s">
        <v>1256</v>
      </c>
      <c r="E1025" s="77" t="s">
        <v>1257</v>
      </c>
      <c r="F1025" s="77">
        <v>1</v>
      </c>
    </row>
    <row r="1026" spans="1:6" x14ac:dyDescent="0.35">
      <c r="A1026" s="77" t="s">
        <v>1421</v>
      </c>
      <c r="B1026" s="77" t="s">
        <v>1356</v>
      </c>
      <c r="C1026" s="77" t="s">
        <v>1255</v>
      </c>
      <c r="D1026" s="77" t="s">
        <v>1256</v>
      </c>
      <c r="E1026" s="77" t="s">
        <v>1257</v>
      </c>
      <c r="F1026" s="77">
        <v>1</v>
      </c>
    </row>
    <row r="1027" spans="1:6" x14ac:dyDescent="0.35">
      <c r="A1027" s="77" t="s">
        <v>1422</v>
      </c>
      <c r="B1027" s="77" t="s">
        <v>1356</v>
      </c>
      <c r="C1027" s="77" t="s">
        <v>1418</v>
      </c>
      <c r="D1027" s="77" t="s">
        <v>1419</v>
      </c>
      <c r="E1027" s="77" t="s">
        <v>1257</v>
      </c>
      <c r="F1027" s="77">
        <v>1</v>
      </c>
    </row>
    <row r="1028" spans="1:6" x14ac:dyDescent="0.35">
      <c r="A1028" s="77" t="s">
        <v>1423</v>
      </c>
      <c r="B1028" s="77" t="s">
        <v>1356</v>
      </c>
      <c r="C1028" s="77" t="s">
        <v>1255</v>
      </c>
      <c r="D1028" s="77" t="s">
        <v>1256</v>
      </c>
      <c r="E1028" s="77" t="s">
        <v>1257</v>
      </c>
      <c r="F1028" s="77">
        <v>1</v>
      </c>
    </row>
    <row r="1029" spans="1:6" x14ac:dyDescent="0.35">
      <c r="A1029" s="77" t="s">
        <v>1424</v>
      </c>
      <c r="B1029" s="77" t="s">
        <v>1356</v>
      </c>
      <c r="C1029" s="77" t="s">
        <v>1255</v>
      </c>
      <c r="D1029" s="77" t="s">
        <v>1256</v>
      </c>
      <c r="E1029" s="77" t="s">
        <v>1257</v>
      </c>
      <c r="F1029" s="77">
        <v>1</v>
      </c>
    </row>
    <row r="1030" spans="1:6" x14ac:dyDescent="0.35">
      <c r="A1030" s="77" t="s">
        <v>1425</v>
      </c>
      <c r="B1030" s="77" t="s">
        <v>1356</v>
      </c>
      <c r="C1030" s="77" t="s">
        <v>1380</v>
      </c>
      <c r="D1030" s="77" t="s">
        <v>1256</v>
      </c>
      <c r="E1030" s="77" t="s">
        <v>1257</v>
      </c>
      <c r="F1030" s="77">
        <v>1</v>
      </c>
    </row>
    <row r="1031" spans="1:6" x14ac:dyDescent="0.35">
      <c r="A1031" s="77" t="s">
        <v>1426</v>
      </c>
      <c r="B1031" s="77" t="s">
        <v>1356</v>
      </c>
      <c r="C1031" s="77" t="s">
        <v>1418</v>
      </c>
      <c r="D1031" s="77" t="s">
        <v>1419</v>
      </c>
      <c r="E1031" s="77" t="s">
        <v>1257</v>
      </c>
      <c r="F1031" s="77">
        <v>1</v>
      </c>
    </row>
    <row r="1032" spans="1:6" x14ac:dyDescent="0.35">
      <c r="A1032" s="77" t="s">
        <v>1427</v>
      </c>
      <c r="B1032" s="77" t="s">
        <v>1356</v>
      </c>
      <c r="C1032" s="77" t="s">
        <v>1255</v>
      </c>
      <c r="D1032" s="77" t="s">
        <v>1256</v>
      </c>
      <c r="E1032" s="77" t="s">
        <v>1257</v>
      </c>
      <c r="F1032" s="77">
        <v>1</v>
      </c>
    </row>
    <row r="1033" spans="1:6" x14ac:dyDescent="0.35">
      <c r="A1033" s="77" t="s">
        <v>1428</v>
      </c>
      <c r="B1033" s="77" t="s">
        <v>1356</v>
      </c>
      <c r="C1033" s="77" t="s">
        <v>1255</v>
      </c>
      <c r="D1033" s="77" t="s">
        <v>1256</v>
      </c>
      <c r="E1033" s="77" t="s">
        <v>1257</v>
      </c>
      <c r="F1033" s="77">
        <v>1</v>
      </c>
    </row>
    <row r="1034" spans="1:6" x14ac:dyDescent="0.35">
      <c r="A1034" s="77" t="s">
        <v>1429</v>
      </c>
      <c r="B1034" s="77" t="s">
        <v>1356</v>
      </c>
      <c r="C1034" s="77" t="s">
        <v>1418</v>
      </c>
      <c r="D1034" s="77" t="s">
        <v>1419</v>
      </c>
      <c r="E1034" s="77" t="s">
        <v>1257</v>
      </c>
      <c r="F1034" s="77">
        <v>1</v>
      </c>
    </row>
    <row r="1035" spans="1:6" x14ac:dyDescent="0.35">
      <c r="A1035" s="77" t="s">
        <v>1430</v>
      </c>
      <c r="B1035" s="77" t="s">
        <v>1356</v>
      </c>
      <c r="C1035" s="77" t="s">
        <v>1255</v>
      </c>
      <c r="D1035" s="77" t="s">
        <v>1256</v>
      </c>
      <c r="E1035" s="77" t="s">
        <v>1257</v>
      </c>
      <c r="F1035" s="77">
        <v>1</v>
      </c>
    </row>
    <row r="1036" spans="1:6" x14ac:dyDescent="0.35">
      <c r="A1036" s="77" t="s">
        <v>1431</v>
      </c>
      <c r="B1036" s="77" t="s">
        <v>1356</v>
      </c>
      <c r="C1036" s="77" t="s">
        <v>1255</v>
      </c>
      <c r="D1036" s="77" t="s">
        <v>1256</v>
      </c>
      <c r="E1036" s="77" t="s">
        <v>1257</v>
      </c>
      <c r="F1036" s="77">
        <v>1</v>
      </c>
    </row>
    <row r="1037" spans="1:6" x14ac:dyDescent="0.35">
      <c r="A1037" s="77" t="s">
        <v>1432</v>
      </c>
      <c r="B1037" s="77" t="s">
        <v>1356</v>
      </c>
      <c r="C1037" s="77" t="s">
        <v>1255</v>
      </c>
      <c r="D1037" s="77" t="s">
        <v>1256</v>
      </c>
      <c r="E1037" s="77" t="s">
        <v>1257</v>
      </c>
      <c r="F1037" s="77">
        <v>1</v>
      </c>
    </row>
    <row r="1038" spans="1:6" x14ac:dyDescent="0.35">
      <c r="A1038" s="77" t="s">
        <v>1433</v>
      </c>
      <c r="B1038" s="77" t="s">
        <v>1356</v>
      </c>
      <c r="C1038" s="77" t="s">
        <v>1380</v>
      </c>
      <c r="D1038" s="77" t="s">
        <v>1256</v>
      </c>
      <c r="E1038" s="77" t="s">
        <v>1257</v>
      </c>
      <c r="F1038" s="77">
        <v>1</v>
      </c>
    </row>
    <row r="1039" spans="1:6" x14ac:dyDescent="0.35">
      <c r="A1039" s="77" t="s">
        <v>1434</v>
      </c>
      <c r="B1039" s="77" t="s">
        <v>1356</v>
      </c>
      <c r="C1039" s="77" t="s">
        <v>1255</v>
      </c>
      <c r="D1039" s="77" t="s">
        <v>1256</v>
      </c>
      <c r="E1039" s="77" t="s">
        <v>1257</v>
      </c>
      <c r="F1039" s="77">
        <v>1</v>
      </c>
    </row>
    <row r="1040" spans="1:6" x14ac:dyDescent="0.35">
      <c r="A1040" s="77" t="s">
        <v>1435</v>
      </c>
      <c r="B1040" s="77" t="s">
        <v>1356</v>
      </c>
      <c r="C1040" s="77" t="s">
        <v>1255</v>
      </c>
      <c r="D1040" s="77" t="s">
        <v>1256</v>
      </c>
      <c r="E1040" s="77" t="s">
        <v>1257</v>
      </c>
      <c r="F1040" s="77">
        <v>1</v>
      </c>
    </row>
    <row r="1041" spans="1:6" x14ac:dyDescent="0.35">
      <c r="A1041" s="77" t="s">
        <v>1436</v>
      </c>
      <c r="B1041" s="77" t="s">
        <v>1356</v>
      </c>
      <c r="C1041" s="77" t="s">
        <v>1380</v>
      </c>
      <c r="D1041" s="77" t="s">
        <v>1256</v>
      </c>
      <c r="E1041" s="77" t="s">
        <v>1257</v>
      </c>
      <c r="F1041" s="77">
        <v>1</v>
      </c>
    </row>
    <row r="1042" spans="1:6" x14ac:dyDescent="0.35">
      <c r="A1042" s="77" t="s">
        <v>1437</v>
      </c>
      <c r="B1042" s="77" t="s">
        <v>1356</v>
      </c>
      <c r="C1042" s="77" t="s">
        <v>1380</v>
      </c>
      <c r="D1042" s="77" t="s">
        <v>1256</v>
      </c>
      <c r="E1042" s="77" t="s">
        <v>1257</v>
      </c>
      <c r="F1042" s="77">
        <v>1</v>
      </c>
    </row>
    <row r="1043" spans="1:6" x14ac:dyDescent="0.35">
      <c r="A1043" s="77" t="s">
        <v>1438</v>
      </c>
      <c r="B1043" s="77" t="s">
        <v>1356</v>
      </c>
      <c r="C1043" s="77" t="s">
        <v>1380</v>
      </c>
      <c r="D1043" s="77" t="s">
        <v>1256</v>
      </c>
      <c r="E1043" s="77" t="s">
        <v>1257</v>
      </c>
      <c r="F1043" s="77">
        <v>1</v>
      </c>
    </row>
    <row r="1044" spans="1:6" x14ac:dyDescent="0.35">
      <c r="A1044" s="77" t="s">
        <v>1439</v>
      </c>
      <c r="B1044" s="77" t="s">
        <v>1356</v>
      </c>
      <c r="C1044" s="77" t="s">
        <v>1255</v>
      </c>
      <c r="D1044" s="77" t="s">
        <v>1256</v>
      </c>
      <c r="E1044" s="77" t="s">
        <v>1257</v>
      </c>
      <c r="F1044" s="77">
        <v>1</v>
      </c>
    </row>
    <row r="1045" spans="1:6" x14ac:dyDescent="0.35">
      <c r="A1045" s="77" t="s">
        <v>1440</v>
      </c>
      <c r="B1045" s="77" t="s">
        <v>1356</v>
      </c>
      <c r="C1045" s="77" t="s">
        <v>1255</v>
      </c>
      <c r="D1045" s="77" t="s">
        <v>1256</v>
      </c>
      <c r="E1045" s="77" t="s">
        <v>1257</v>
      </c>
      <c r="F1045" s="77">
        <v>1</v>
      </c>
    </row>
    <row r="1046" spans="1:6" x14ac:dyDescent="0.35">
      <c r="A1046" s="77" t="s">
        <v>1441</v>
      </c>
      <c r="B1046" s="77" t="s">
        <v>1356</v>
      </c>
      <c r="C1046" s="77" t="s">
        <v>1255</v>
      </c>
      <c r="D1046" s="77" t="s">
        <v>1256</v>
      </c>
      <c r="E1046" s="77" t="s">
        <v>1257</v>
      </c>
      <c r="F1046" s="77">
        <v>1</v>
      </c>
    </row>
    <row r="1047" spans="1:6" x14ac:dyDescent="0.35">
      <c r="A1047" s="77" t="s">
        <v>1442</v>
      </c>
      <c r="B1047" s="77" t="s">
        <v>1356</v>
      </c>
      <c r="C1047" s="77" t="s">
        <v>1255</v>
      </c>
      <c r="D1047" s="77" t="s">
        <v>1256</v>
      </c>
      <c r="E1047" s="77" t="s">
        <v>1257</v>
      </c>
      <c r="F1047" s="77">
        <v>1</v>
      </c>
    </row>
    <row r="1048" spans="1:6" x14ac:dyDescent="0.35">
      <c r="A1048" s="77" t="s">
        <v>1443</v>
      </c>
      <c r="B1048" s="77" t="s">
        <v>1356</v>
      </c>
      <c r="C1048" s="77" t="s">
        <v>1255</v>
      </c>
      <c r="D1048" s="77" t="s">
        <v>1256</v>
      </c>
      <c r="E1048" s="77" t="s">
        <v>1257</v>
      </c>
      <c r="F1048" s="77">
        <v>1</v>
      </c>
    </row>
    <row r="1049" spans="1:6" x14ac:dyDescent="0.35">
      <c r="A1049" s="77" t="s">
        <v>1444</v>
      </c>
      <c r="B1049" s="77" t="s">
        <v>1356</v>
      </c>
      <c r="C1049" s="77" t="s">
        <v>1380</v>
      </c>
      <c r="D1049" s="77" t="s">
        <v>1256</v>
      </c>
      <c r="E1049" s="77" t="s">
        <v>1257</v>
      </c>
      <c r="F1049" s="77">
        <v>1</v>
      </c>
    </row>
    <row r="1050" spans="1:6" x14ac:dyDescent="0.35">
      <c r="A1050" s="77" t="s">
        <v>1445</v>
      </c>
      <c r="B1050" s="77" t="s">
        <v>1356</v>
      </c>
      <c r="C1050" s="77" t="s">
        <v>1418</v>
      </c>
      <c r="D1050" s="77" t="s">
        <v>1419</v>
      </c>
      <c r="E1050" s="77" t="s">
        <v>1257</v>
      </c>
      <c r="F1050" s="77">
        <v>1</v>
      </c>
    </row>
    <row r="1051" spans="1:6" x14ac:dyDescent="0.35">
      <c r="A1051" s="77" t="s">
        <v>1446</v>
      </c>
      <c r="B1051" s="77" t="s">
        <v>1356</v>
      </c>
      <c r="C1051" s="77" t="s">
        <v>1418</v>
      </c>
      <c r="D1051" s="77" t="s">
        <v>1419</v>
      </c>
      <c r="E1051" s="77" t="s">
        <v>1257</v>
      </c>
      <c r="F1051" s="77">
        <v>1</v>
      </c>
    </row>
    <row r="1052" spans="1:6" x14ac:dyDescent="0.35">
      <c r="A1052" s="77" t="s">
        <v>1447</v>
      </c>
      <c r="B1052" s="77" t="s">
        <v>1356</v>
      </c>
      <c r="C1052" s="77" t="s">
        <v>1418</v>
      </c>
      <c r="D1052" s="77" t="s">
        <v>1419</v>
      </c>
      <c r="E1052" s="77" t="s">
        <v>1257</v>
      </c>
      <c r="F1052" s="77">
        <v>1</v>
      </c>
    </row>
    <row r="1053" spans="1:6" x14ac:dyDescent="0.35">
      <c r="A1053" s="77" t="s">
        <v>1448</v>
      </c>
      <c r="B1053" s="77" t="s">
        <v>1356</v>
      </c>
      <c r="C1053" s="77" t="s">
        <v>1418</v>
      </c>
      <c r="D1053" s="77" t="s">
        <v>1419</v>
      </c>
      <c r="E1053" s="77" t="s">
        <v>1257</v>
      </c>
      <c r="F1053" s="77">
        <v>1</v>
      </c>
    </row>
    <row r="1054" spans="1:6" x14ac:dyDescent="0.35">
      <c r="A1054" s="77" t="s">
        <v>1449</v>
      </c>
      <c r="B1054" s="77" t="s">
        <v>1356</v>
      </c>
      <c r="C1054" s="77" t="s">
        <v>1418</v>
      </c>
      <c r="D1054" s="77" t="s">
        <v>1419</v>
      </c>
      <c r="E1054" s="77" t="s">
        <v>1257</v>
      </c>
      <c r="F1054" s="77">
        <v>1</v>
      </c>
    </row>
    <row r="1055" spans="1:6" x14ac:dyDescent="0.35">
      <c r="A1055" s="77" t="s">
        <v>1450</v>
      </c>
      <c r="B1055" s="77" t="s">
        <v>1356</v>
      </c>
      <c r="C1055" s="77" t="s">
        <v>1418</v>
      </c>
      <c r="D1055" s="77" t="s">
        <v>1419</v>
      </c>
      <c r="E1055" s="77" t="s">
        <v>1257</v>
      </c>
      <c r="F1055" s="77">
        <v>1</v>
      </c>
    </row>
    <row r="1056" spans="1:6" x14ac:dyDescent="0.35">
      <c r="A1056" s="77" t="s">
        <v>1451</v>
      </c>
      <c r="B1056" s="77" t="s">
        <v>1356</v>
      </c>
      <c r="C1056" s="77" t="s">
        <v>1418</v>
      </c>
      <c r="D1056" s="77" t="s">
        <v>1419</v>
      </c>
      <c r="E1056" s="77" t="s">
        <v>1257</v>
      </c>
      <c r="F1056" s="77">
        <v>1</v>
      </c>
    </row>
    <row r="1057" spans="1:6" x14ac:dyDescent="0.35">
      <c r="A1057" s="77" t="s">
        <v>1452</v>
      </c>
      <c r="B1057" s="77" t="s">
        <v>1356</v>
      </c>
      <c r="C1057" s="77" t="s">
        <v>1418</v>
      </c>
      <c r="D1057" s="77" t="s">
        <v>1419</v>
      </c>
      <c r="E1057" s="77" t="s">
        <v>1257</v>
      </c>
      <c r="F1057" s="77">
        <v>1</v>
      </c>
    </row>
    <row r="1058" spans="1:6" x14ac:dyDescent="0.35">
      <c r="A1058" s="77" t="s">
        <v>1453</v>
      </c>
      <c r="B1058" s="77" t="s">
        <v>1356</v>
      </c>
      <c r="C1058" s="77" t="s">
        <v>1418</v>
      </c>
      <c r="D1058" s="77" t="s">
        <v>1419</v>
      </c>
      <c r="E1058" s="77" t="s">
        <v>1257</v>
      </c>
      <c r="F1058" s="77">
        <v>1</v>
      </c>
    </row>
    <row r="1059" spans="1:6" x14ac:dyDescent="0.35">
      <c r="A1059" s="77" t="s">
        <v>1454</v>
      </c>
      <c r="B1059" s="77" t="s">
        <v>1356</v>
      </c>
      <c r="C1059" s="77" t="s">
        <v>1418</v>
      </c>
      <c r="D1059" s="77" t="s">
        <v>1419</v>
      </c>
      <c r="E1059" s="77" t="s">
        <v>1257</v>
      </c>
      <c r="F1059" s="77">
        <v>1</v>
      </c>
    </row>
    <row r="1060" spans="1:6" x14ac:dyDescent="0.35">
      <c r="A1060" s="77" t="s">
        <v>1455</v>
      </c>
      <c r="B1060" s="77" t="s">
        <v>1356</v>
      </c>
      <c r="C1060" s="77" t="s">
        <v>1418</v>
      </c>
      <c r="D1060" s="77" t="s">
        <v>1419</v>
      </c>
      <c r="E1060" s="77" t="s">
        <v>1257</v>
      </c>
      <c r="F1060" s="77">
        <v>1</v>
      </c>
    </row>
    <row r="1061" spans="1:6" x14ac:dyDescent="0.35">
      <c r="A1061" s="77" t="s">
        <v>1456</v>
      </c>
      <c r="B1061" s="77" t="s">
        <v>1356</v>
      </c>
      <c r="C1061" s="77" t="s">
        <v>1418</v>
      </c>
      <c r="D1061" s="77" t="s">
        <v>1419</v>
      </c>
      <c r="E1061" s="77" t="s">
        <v>1257</v>
      </c>
      <c r="F1061" s="77">
        <v>1</v>
      </c>
    </row>
    <row r="1062" spans="1:6" x14ac:dyDescent="0.35">
      <c r="A1062" s="77" t="s">
        <v>1457</v>
      </c>
      <c r="B1062" s="77" t="s">
        <v>1356</v>
      </c>
      <c r="C1062" s="77" t="s">
        <v>1418</v>
      </c>
      <c r="D1062" s="77" t="s">
        <v>1419</v>
      </c>
      <c r="E1062" s="77" t="s">
        <v>1257</v>
      </c>
      <c r="F1062" s="77">
        <v>1</v>
      </c>
    </row>
    <row r="1063" spans="1:6" x14ac:dyDescent="0.35">
      <c r="A1063" s="77" t="s">
        <v>1458</v>
      </c>
      <c r="B1063" s="77" t="s">
        <v>1356</v>
      </c>
      <c r="C1063" s="77" t="s">
        <v>1418</v>
      </c>
      <c r="D1063" s="77" t="s">
        <v>1419</v>
      </c>
      <c r="E1063" s="77" t="s">
        <v>1257</v>
      </c>
      <c r="F1063" s="77">
        <v>1</v>
      </c>
    </row>
    <row r="1064" spans="1:6" x14ac:dyDescent="0.35">
      <c r="A1064" s="77" t="s">
        <v>1459</v>
      </c>
      <c r="B1064" s="77" t="s">
        <v>1356</v>
      </c>
      <c r="C1064" s="77" t="s">
        <v>1418</v>
      </c>
      <c r="D1064" s="77" t="s">
        <v>1419</v>
      </c>
      <c r="E1064" s="77" t="s">
        <v>1257</v>
      </c>
      <c r="F1064" s="77">
        <v>1</v>
      </c>
    </row>
    <row r="1065" spans="1:6" x14ac:dyDescent="0.35">
      <c r="A1065" s="77" t="s">
        <v>1460</v>
      </c>
      <c r="B1065" s="77" t="s">
        <v>1356</v>
      </c>
      <c r="C1065" s="77" t="s">
        <v>1418</v>
      </c>
      <c r="D1065" s="77" t="s">
        <v>1419</v>
      </c>
      <c r="E1065" s="77" t="s">
        <v>1257</v>
      </c>
      <c r="F1065" s="77">
        <v>1</v>
      </c>
    </row>
    <row r="1066" spans="1:6" x14ac:dyDescent="0.35">
      <c r="A1066" s="77" t="s">
        <v>1461</v>
      </c>
      <c r="B1066" s="77" t="s">
        <v>1356</v>
      </c>
      <c r="C1066" s="77" t="s">
        <v>1418</v>
      </c>
      <c r="D1066" s="77" t="s">
        <v>1419</v>
      </c>
      <c r="E1066" s="77" t="s">
        <v>1257</v>
      </c>
      <c r="F1066" s="77">
        <v>1</v>
      </c>
    </row>
    <row r="1067" spans="1:6" x14ac:dyDescent="0.35">
      <c r="A1067" s="77" t="s">
        <v>1462</v>
      </c>
      <c r="B1067" s="77" t="s">
        <v>1356</v>
      </c>
      <c r="C1067" s="77" t="s">
        <v>1418</v>
      </c>
      <c r="D1067" s="77" t="s">
        <v>1419</v>
      </c>
      <c r="E1067" s="77" t="s">
        <v>1257</v>
      </c>
      <c r="F1067" s="77">
        <v>1</v>
      </c>
    </row>
    <row r="1068" spans="1:6" x14ac:dyDescent="0.35">
      <c r="A1068" s="77" t="s">
        <v>1463</v>
      </c>
      <c r="B1068" s="77" t="s">
        <v>1356</v>
      </c>
      <c r="C1068" s="77" t="s">
        <v>1255</v>
      </c>
      <c r="D1068" s="77" t="s">
        <v>1256</v>
      </c>
      <c r="E1068" s="77" t="s">
        <v>1257</v>
      </c>
      <c r="F1068" s="77">
        <v>1</v>
      </c>
    </row>
    <row r="1069" spans="1:6" x14ac:dyDescent="0.35">
      <c r="A1069" s="77" t="s">
        <v>1464</v>
      </c>
      <c r="B1069" s="77" t="s">
        <v>1356</v>
      </c>
      <c r="C1069" s="77" t="s">
        <v>1380</v>
      </c>
      <c r="D1069" s="77" t="s">
        <v>1256</v>
      </c>
      <c r="E1069" s="77" t="s">
        <v>1257</v>
      </c>
      <c r="F1069" s="77">
        <v>1</v>
      </c>
    </row>
    <row r="1070" spans="1:6" x14ac:dyDescent="0.35">
      <c r="A1070" s="77" t="s">
        <v>1465</v>
      </c>
      <c r="B1070" s="77" t="s">
        <v>1356</v>
      </c>
      <c r="C1070" s="77" t="s">
        <v>1255</v>
      </c>
      <c r="D1070" s="77" t="s">
        <v>1256</v>
      </c>
      <c r="E1070" s="77" t="s">
        <v>1257</v>
      </c>
      <c r="F1070" s="77">
        <v>1</v>
      </c>
    </row>
    <row r="1071" spans="1:6" x14ac:dyDescent="0.35">
      <c r="A1071" s="77" t="s">
        <v>1466</v>
      </c>
      <c r="B1071" s="77" t="s">
        <v>1356</v>
      </c>
      <c r="C1071" s="77" t="s">
        <v>1418</v>
      </c>
      <c r="D1071" s="77" t="s">
        <v>1419</v>
      </c>
      <c r="E1071" s="77" t="s">
        <v>1257</v>
      </c>
      <c r="F1071" s="77">
        <v>1</v>
      </c>
    </row>
    <row r="1072" spans="1:6" x14ac:dyDescent="0.35">
      <c r="A1072" s="77" t="s">
        <v>1467</v>
      </c>
      <c r="B1072" s="77" t="s">
        <v>1356</v>
      </c>
      <c r="C1072" s="77" t="s">
        <v>1418</v>
      </c>
      <c r="D1072" s="77" t="s">
        <v>1419</v>
      </c>
      <c r="E1072" s="77" t="s">
        <v>1257</v>
      </c>
      <c r="F1072" s="77">
        <v>1</v>
      </c>
    </row>
    <row r="1073" spans="1:6" x14ac:dyDescent="0.35">
      <c r="A1073" s="77" t="s">
        <v>1468</v>
      </c>
      <c r="B1073" s="77" t="s">
        <v>1356</v>
      </c>
      <c r="C1073" s="77" t="s">
        <v>1418</v>
      </c>
      <c r="D1073" s="77" t="s">
        <v>1419</v>
      </c>
      <c r="E1073" s="77" t="s">
        <v>1257</v>
      </c>
      <c r="F1073" s="77">
        <v>1</v>
      </c>
    </row>
    <row r="1074" spans="1:6" x14ac:dyDescent="0.35">
      <c r="A1074" s="77" t="s">
        <v>1469</v>
      </c>
      <c r="B1074" s="77" t="s">
        <v>1356</v>
      </c>
      <c r="C1074" s="77" t="s">
        <v>1418</v>
      </c>
      <c r="D1074" s="77" t="s">
        <v>1419</v>
      </c>
      <c r="E1074" s="77" t="s">
        <v>1257</v>
      </c>
      <c r="F1074" s="77">
        <v>1</v>
      </c>
    </row>
    <row r="1075" spans="1:6" x14ac:dyDescent="0.35">
      <c r="A1075" s="77" t="s">
        <v>1470</v>
      </c>
      <c r="B1075" s="77" t="s">
        <v>1356</v>
      </c>
      <c r="C1075" s="77" t="s">
        <v>1418</v>
      </c>
      <c r="D1075" s="77" t="s">
        <v>1419</v>
      </c>
      <c r="E1075" s="77" t="s">
        <v>1257</v>
      </c>
      <c r="F1075" s="77">
        <v>1</v>
      </c>
    </row>
    <row r="1076" spans="1:6" x14ac:dyDescent="0.35">
      <c r="A1076" s="77" t="s">
        <v>1471</v>
      </c>
      <c r="B1076" s="77" t="s">
        <v>1356</v>
      </c>
      <c r="C1076" s="77" t="s">
        <v>1418</v>
      </c>
      <c r="D1076" s="77" t="s">
        <v>1419</v>
      </c>
      <c r="E1076" s="77" t="s">
        <v>1257</v>
      </c>
      <c r="F1076" s="77">
        <v>1</v>
      </c>
    </row>
    <row r="1077" spans="1:6" x14ac:dyDescent="0.35">
      <c r="A1077" s="77" t="s">
        <v>1472</v>
      </c>
      <c r="B1077" s="77" t="s">
        <v>1356</v>
      </c>
      <c r="C1077" s="77" t="s">
        <v>1418</v>
      </c>
      <c r="D1077" s="77" t="s">
        <v>1419</v>
      </c>
      <c r="E1077" s="77" t="s">
        <v>1257</v>
      </c>
      <c r="F1077" s="77">
        <v>1</v>
      </c>
    </row>
    <row r="1078" spans="1:6" x14ac:dyDescent="0.35">
      <c r="A1078" s="77" t="s">
        <v>1473</v>
      </c>
      <c r="B1078" s="77" t="s">
        <v>1356</v>
      </c>
      <c r="C1078" s="77" t="s">
        <v>1418</v>
      </c>
      <c r="D1078" s="77" t="s">
        <v>1419</v>
      </c>
      <c r="E1078" s="77" t="s">
        <v>1257</v>
      </c>
      <c r="F1078" s="77">
        <v>1</v>
      </c>
    </row>
    <row r="1079" spans="1:6" x14ac:dyDescent="0.35">
      <c r="A1079" s="77" t="s">
        <v>1474</v>
      </c>
      <c r="B1079" s="77" t="s">
        <v>1356</v>
      </c>
      <c r="C1079" s="77" t="s">
        <v>1418</v>
      </c>
      <c r="D1079" s="77" t="s">
        <v>1419</v>
      </c>
      <c r="E1079" s="77" t="s">
        <v>1257</v>
      </c>
      <c r="F1079" s="77">
        <v>1</v>
      </c>
    </row>
    <row r="1080" spans="1:6" x14ac:dyDescent="0.35">
      <c r="A1080" s="77" t="s">
        <v>1475</v>
      </c>
      <c r="B1080" s="77" t="s">
        <v>1356</v>
      </c>
      <c r="C1080" s="77" t="s">
        <v>1418</v>
      </c>
      <c r="D1080" s="77" t="s">
        <v>1419</v>
      </c>
      <c r="E1080" s="77" t="s">
        <v>1257</v>
      </c>
      <c r="F1080" s="77">
        <v>1</v>
      </c>
    </row>
    <row r="1081" spans="1:6" x14ac:dyDescent="0.35">
      <c r="A1081" s="77" t="s">
        <v>1476</v>
      </c>
      <c r="B1081" s="77" t="s">
        <v>1356</v>
      </c>
      <c r="C1081" s="77" t="s">
        <v>1255</v>
      </c>
      <c r="D1081" s="77" t="s">
        <v>1256</v>
      </c>
      <c r="E1081" s="77" t="s">
        <v>1257</v>
      </c>
      <c r="F1081" s="77">
        <v>1</v>
      </c>
    </row>
    <row r="1082" spans="1:6" x14ac:dyDescent="0.35">
      <c r="A1082" s="77" t="s">
        <v>1477</v>
      </c>
      <c r="B1082" s="77" t="s">
        <v>1356</v>
      </c>
      <c r="C1082" s="77" t="s">
        <v>1418</v>
      </c>
      <c r="D1082" s="77" t="s">
        <v>1419</v>
      </c>
      <c r="E1082" s="77" t="s">
        <v>1257</v>
      </c>
      <c r="F1082" s="77">
        <v>1</v>
      </c>
    </row>
    <row r="1083" spans="1:6" x14ac:dyDescent="0.35">
      <c r="A1083" s="77" t="s">
        <v>1478</v>
      </c>
      <c r="B1083" s="77" t="s">
        <v>1356</v>
      </c>
      <c r="C1083" s="77" t="s">
        <v>1255</v>
      </c>
      <c r="D1083" s="77" t="s">
        <v>1256</v>
      </c>
      <c r="E1083" s="77" t="s">
        <v>1257</v>
      </c>
      <c r="F1083" s="77">
        <v>1</v>
      </c>
    </row>
    <row r="1084" spans="1:6" x14ac:dyDescent="0.35">
      <c r="A1084" s="77" t="s">
        <v>1479</v>
      </c>
      <c r="B1084" s="77" t="s">
        <v>1356</v>
      </c>
      <c r="C1084" s="77" t="s">
        <v>1255</v>
      </c>
      <c r="D1084" s="77" t="s">
        <v>1256</v>
      </c>
      <c r="E1084" s="77" t="s">
        <v>1257</v>
      </c>
      <c r="F1084" s="77">
        <v>1</v>
      </c>
    </row>
    <row r="1085" spans="1:6" x14ac:dyDescent="0.35">
      <c r="A1085" s="77" t="s">
        <v>1480</v>
      </c>
      <c r="B1085" s="77" t="s">
        <v>1356</v>
      </c>
      <c r="C1085" s="77" t="s">
        <v>1255</v>
      </c>
      <c r="D1085" s="77" t="s">
        <v>1256</v>
      </c>
      <c r="E1085" s="77" t="s">
        <v>1257</v>
      </c>
      <c r="F1085" s="77">
        <v>1</v>
      </c>
    </row>
    <row r="1086" spans="1:6" x14ac:dyDescent="0.35">
      <c r="A1086" s="77" t="s">
        <v>1481</v>
      </c>
      <c r="B1086" s="77" t="s">
        <v>1356</v>
      </c>
      <c r="C1086" s="77" t="s">
        <v>1255</v>
      </c>
      <c r="D1086" s="77" t="s">
        <v>1256</v>
      </c>
      <c r="E1086" s="77" t="s">
        <v>1257</v>
      </c>
      <c r="F1086" s="77">
        <v>1</v>
      </c>
    </row>
    <row r="1087" spans="1:6" x14ac:dyDescent="0.35">
      <c r="A1087" s="77" t="s">
        <v>1482</v>
      </c>
      <c r="B1087" s="77" t="s">
        <v>1356</v>
      </c>
      <c r="C1087" s="77" t="s">
        <v>1255</v>
      </c>
      <c r="D1087" s="77" t="s">
        <v>1256</v>
      </c>
      <c r="E1087" s="77" t="s">
        <v>1257</v>
      </c>
      <c r="F1087" s="77">
        <v>1</v>
      </c>
    </row>
    <row r="1088" spans="1:6" x14ac:dyDescent="0.35">
      <c r="A1088" s="77" t="s">
        <v>1483</v>
      </c>
      <c r="B1088" s="77" t="s">
        <v>1356</v>
      </c>
      <c r="C1088" s="77" t="s">
        <v>1255</v>
      </c>
      <c r="D1088" s="77" t="s">
        <v>1256</v>
      </c>
      <c r="E1088" s="77" t="s">
        <v>1257</v>
      </c>
      <c r="F1088" s="77">
        <v>1</v>
      </c>
    </row>
    <row r="1089" spans="1:6" x14ac:dyDescent="0.35">
      <c r="A1089" s="77" t="s">
        <v>1484</v>
      </c>
      <c r="B1089" s="77" t="s">
        <v>1356</v>
      </c>
      <c r="C1089" s="77" t="s">
        <v>1255</v>
      </c>
      <c r="D1089" s="77" t="s">
        <v>1256</v>
      </c>
      <c r="E1089" s="77" t="s">
        <v>1257</v>
      </c>
      <c r="F1089" s="77">
        <v>1</v>
      </c>
    </row>
    <row r="1090" spans="1:6" x14ac:dyDescent="0.35">
      <c r="A1090" s="77" t="s">
        <v>1485</v>
      </c>
      <c r="B1090" s="77" t="s">
        <v>1356</v>
      </c>
      <c r="C1090" s="77" t="s">
        <v>1255</v>
      </c>
      <c r="D1090" s="77" t="s">
        <v>1256</v>
      </c>
      <c r="E1090" s="77" t="s">
        <v>1257</v>
      </c>
      <c r="F1090" s="77">
        <v>1</v>
      </c>
    </row>
    <row r="1091" spans="1:6" x14ac:dyDescent="0.35">
      <c r="A1091" s="77" t="s">
        <v>1486</v>
      </c>
      <c r="B1091" s="77" t="s">
        <v>1356</v>
      </c>
      <c r="C1091" s="77" t="s">
        <v>1255</v>
      </c>
      <c r="D1091" s="77" t="s">
        <v>1256</v>
      </c>
      <c r="E1091" s="77" t="s">
        <v>1257</v>
      </c>
      <c r="F1091" s="77">
        <v>1</v>
      </c>
    </row>
    <row r="1092" spans="1:6" x14ac:dyDescent="0.35">
      <c r="A1092" s="77" t="s">
        <v>1487</v>
      </c>
      <c r="B1092" s="77" t="s">
        <v>1356</v>
      </c>
      <c r="C1092" s="77" t="s">
        <v>1255</v>
      </c>
      <c r="D1092" s="77" t="s">
        <v>1256</v>
      </c>
      <c r="E1092" s="77" t="s">
        <v>1257</v>
      </c>
      <c r="F1092" s="77">
        <v>1</v>
      </c>
    </row>
    <row r="1093" spans="1:6" x14ac:dyDescent="0.35">
      <c r="A1093" s="77" t="s">
        <v>1488</v>
      </c>
      <c r="B1093" s="77" t="s">
        <v>1356</v>
      </c>
      <c r="C1093" s="77" t="s">
        <v>1255</v>
      </c>
      <c r="D1093" s="77" t="s">
        <v>1256</v>
      </c>
      <c r="E1093" s="77" t="s">
        <v>1257</v>
      </c>
      <c r="F1093" s="77">
        <v>1</v>
      </c>
    </row>
    <row r="1094" spans="1:6" x14ac:dyDescent="0.35">
      <c r="A1094" s="77" t="s">
        <v>1489</v>
      </c>
      <c r="B1094" s="77" t="s">
        <v>1356</v>
      </c>
      <c r="C1094" s="77" t="s">
        <v>1255</v>
      </c>
      <c r="D1094" s="77" t="s">
        <v>1256</v>
      </c>
      <c r="E1094" s="77" t="s">
        <v>1257</v>
      </c>
      <c r="F1094" s="77">
        <v>1</v>
      </c>
    </row>
    <row r="1095" spans="1:6" x14ac:dyDescent="0.35">
      <c r="A1095" s="77" t="s">
        <v>1490</v>
      </c>
      <c r="B1095" s="77" t="s">
        <v>1356</v>
      </c>
      <c r="C1095" s="77" t="s">
        <v>1255</v>
      </c>
      <c r="D1095" s="77" t="s">
        <v>1256</v>
      </c>
      <c r="E1095" s="77" t="s">
        <v>1257</v>
      </c>
      <c r="F1095" s="77">
        <v>1</v>
      </c>
    </row>
    <row r="1096" spans="1:6" x14ac:dyDescent="0.35">
      <c r="A1096" s="77" t="s">
        <v>1491</v>
      </c>
      <c r="B1096" s="77" t="s">
        <v>1356</v>
      </c>
      <c r="C1096" s="77" t="s">
        <v>1255</v>
      </c>
      <c r="D1096" s="77" t="s">
        <v>1256</v>
      </c>
      <c r="E1096" s="77" t="s">
        <v>1257</v>
      </c>
      <c r="F1096" s="77">
        <v>1</v>
      </c>
    </row>
    <row r="1097" spans="1:6" x14ac:dyDescent="0.35">
      <c r="A1097" s="77" t="s">
        <v>1492</v>
      </c>
      <c r="B1097" s="77" t="s">
        <v>1356</v>
      </c>
      <c r="C1097" s="77" t="s">
        <v>1255</v>
      </c>
      <c r="D1097" s="77" t="s">
        <v>1256</v>
      </c>
      <c r="E1097" s="77" t="s">
        <v>1257</v>
      </c>
      <c r="F1097" s="77">
        <v>1</v>
      </c>
    </row>
    <row r="1098" spans="1:6" x14ac:dyDescent="0.35">
      <c r="A1098" s="77" t="s">
        <v>1493</v>
      </c>
      <c r="B1098" s="77" t="s">
        <v>1356</v>
      </c>
      <c r="C1098" s="77" t="s">
        <v>1255</v>
      </c>
      <c r="D1098" s="77" t="s">
        <v>1256</v>
      </c>
      <c r="E1098" s="77" t="s">
        <v>1257</v>
      </c>
      <c r="F1098" s="77">
        <v>1</v>
      </c>
    </row>
    <row r="1099" spans="1:6" x14ac:dyDescent="0.35">
      <c r="A1099" s="77" t="s">
        <v>1494</v>
      </c>
      <c r="B1099" s="77" t="s">
        <v>1356</v>
      </c>
      <c r="C1099" s="77" t="s">
        <v>1255</v>
      </c>
      <c r="D1099" s="77" t="s">
        <v>1256</v>
      </c>
      <c r="E1099" s="77" t="s">
        <v>1257</v>
      </c>
      <c r="F1099" s="77">
        <v>1</v>
      </c>
    </row>
    <row r="1100" spans="1:6" x14ac:dyDescent="0.35">
      <c r="A1100" s="77" t="s">
        <v>1495</v>
      </c>
      <c r="B1100" s="77" t="s">
        <v>1356</v>
      </c>
      <c r="C1100" s="77" t="s">
        <v>1255</v>
      </c>
      <c r="D1100" s="77" t="s">
        <v>1256</v>
      </c>
      <c r="E1100" s="77" t="s">
        <v>1257</v>
      </c>
      <c r="F1100" s="77">
        <v>1</v>
      </c>
    </row>
    <row r="1101" spans="1:6" x14ac:dyDescent="0.35">
      <c r="A1101" s="77" t="s">
        <v>1496</v>
      </c>
      <c r="B1101" s="77" t="s">
        <v>1356</v>
      </c>
      <c r="C1101" s="77" t="s">
        <v>1255</v>
      </c>
      <c r="D1101" s="77" t="s">
        <v>1256</v>
      </c>
      <c r="E1101" s="77" t="s">
        <v>1257</v>
      </c>
      <c r="F1101" s="77">
        <v>1</v>
      </c>
    </row>
    <row r="1102" spans="1:6" x14ac:dyDescent="0.35">
      <c r="A1102" s="77" t="s">
        <v>1497</v>
      </c>
      <c r="B1102" s="77" t="s">
        <v>1356</v>
      </c>
      <c r="C1102" s="77" t="s">
        <v>1255</v>
      </c>
      <c r="D1102" s="77" t="s">
        <v>1256</v>
      </c>
      <c r="E1102" s="77" t="s">
        <v>1257</v>
      </c>
      <c r="F1102" s="77">
        <v>1</v>
      </c>
    </row>
    <row r="1103" spans="1:6" x14ac:dyDescent="0.35">
      <c r="A1103" s="77" t="s">
        <v>1498</v>
      </c>
      <c r="B1103" s="77" t="s">
        <v>1356</v>
      </c>
      <c r="C1103" s="77" t="s">
        <v>1418</v>
      </c>
      <c r="D1103" s="77" t="s">
        <v>1419</v>
      </c>
      <c r="E1103" s="77" t="s">
        <v>1257</v>
      </c>
      <c r="F1103" s="77">
        <v>1</v>
      </c>
    </row>
    <row r="1104" spans="1:6" x14ac:dyDescent="0.35">
      <c r="A1104" s="77" t="s">
        <v>1499</v>
      </c>
      <c r="B1104" s="77" t="s">
        <v>1356</v>
      </c>
      <c r="C1104" s="77" t="s">
        <v>1255</v>
      </c>
      <c r="D1104" s="77" t="s">
        <v>1256</v>
      </c>
      <c r="E1104" s="77" t="s">
        <v>1257</v>
      </c>
      <c r="F1104" s="77">
        <v>1</v>
      </c>
    </row>
    <row r="1105" spans="1:6" x14ac:dyDescent="0.35">
      <c r="A1105" s="77" t="s">
        <v>1500</v>
      </c>
      <c r="B1105" s="77" t="s">
        <v>1356</v>
      </c>
      <c r="C1105" s="77" t="s">
        <v>1255</v>
      </c>
      <c r="D1105" s="77" t="s">
        <v>1256</v>
      </c>
      <c r="E1105" s="77" t="s">
        <v>1257</v>
      </c>
      <c r="F1105" s="77">
        <v>1</v>
      </c>
    </row>
    <row r="1106" spans="1:6" x14ac:dyDescent="0.35">
      <c r="A1106" s="77" t="s">
        <v>1501</v>
      </c>
      <c r="B1106" s="77" t="s">
        <v>1356</v>
      </c>
      <c r="C1106" s="77" t="s">
        <v>1255</v>
      </c>
      <c r="D1106" s="77" t="s">
        <v>1256</v>
      </c>
      <c r="E1106" s="77" t="s">
        <v>1257</v>
      </c>
      <c r="F1106" s="77">
        <v>1</v>
      </c>
    </row>
    <row r="1107" spans="1:6" x14ac:dyDescent="0.35">
      <c r="A1107" s="77" t="s">
        <v>1502</v>
      </c>
      <c r="B1107" s="77" t="s">
        <v>1356</v>
      </c>
      <c r="C1107" s="77" t="s">
        <v>1255</v>
      </c>
      <c r="D1107" s="77" t="s">
        <v>1256</v>
      </c>
      <c r="E1107" s="77" t="s">
        <v>1257</v>
      </c>
      <c r="F1107" s="77">
        <v>1</v>
      </c>
    </row>
    <row r="1108" spans="1:6" x14ac:dyDescent="0.35">
      <c r="A1108" s="77" t="s">
        <v>1503</v>
      </c>
      <c r="B1108" s="77" t="s">
        <v>1356</v>
      </c>
      <c r="C1108" s="77" t="s">
        <v>1255</v>
      </c>
      <c r="D1108" s="77" t="s">
        <v>1256</v>
      </c>
      <c r="E1108" s="77" t="s">
        <v>1257</v>
      </c>
      <c r="F1108" s="77">
        <v>1</v>
      </c>
    </row>
    <row r="1109" spans="1:6" x14ac:dyDescent="0.35">
      <c r="A1109" s="77" t="s">
        <v>1504</v>
      </c>
      <c r="B1109" s="77" t="s">
        <v>1356</v>
      </c>
      <c r="C1109" s="77" t="s">
        <v>1255</v>
      </c>
      <c r="D1109" s="77" t="s">
        <v>1256</v>
      </c>
      <c r="E1109" s="77" t="s">
        <v>1257</v>
      </c>
      <c r="F1109" s="77">
        <v>1</v>
      </c>
    </row>
    <row r="1110" spans="1:6" x14ac:dyDescent="0.35">
      <c r="A1110" s="77" t="s">
        <v>1505</v>
      </c>
      <c r="B1110" s="77" t="s">
        <v>1356</v>
      </c>
      <c r="C1110" s="77" t="s">
        <v>1255</v>
      </c>
      <c r="D1110" s="77" t="s">
        <v>1256</v>
      </c>
      <c r="E1110" s="77" t="s">
        <v>1257</v>
      </c>
      <c r="F1110" s="77">
        <v>1</v>
      </c>
    </row>
    <row r="1111" spans="1:6" x14ac:dyDescent="0.35">
      <c r="A1111" s="77" t="s">
        <v>1506</v>
      </c>
      <c r="B1111" s="77" t="s">
        <v>1356</v>
      </c>
      <c r="C1111" s="77" t="s">
        <v>1255</v>
      </c>
      <c r="D1111" s="77" t="s">
        <v>1256</v>
      </c>
      <c r="E1111" s="77" t="s">
        <v>1257</v>
      </c>
      <c r="F1111" s="77">
        <v>1</v>
      </c>
    </row>
    <row r="1112" spans="1:6" x14ac:dyDescent="0.35">
      <c r="A1112" s="77" t="s">
        <v>1507</v>
      </c>
      <c r="B1112" s="77" t="s">
        <v>1356</v>
      </c>
      <c r="C1112" s="77" t="s">
        <v>1255</v>
      </c>
      <c r="D1112" s="77" t="s">
        <v>1256</v>
      </c>
      <c r="E1112" s="77" t="s">
        <v>1257</v>
      </c>
      <c r="F1112" s="77">
        <v>1</v>
      </c>
    </row>
    <row r="1113" spans="1:6" x14ac:dyDescent="0.35">
      <c r="A1113" s="77" t="s">
        <v>1508</v>
      </c>
      <c r="B1113" s="77" t="s">
        <v>1356</v>
      </c>
      <c r="C1113" s="77" t="s">
        <v>1255</v>
      </c>
      <c r="D1113" s="77" t="s">
        <v>1256</v>
      </c>
      <c r="E1113" s="77" t="s">
        <v>1257</v>
      </c>
      <c r="F1113" s="77">
        <v>1</v>
      </c>
    </row>
    <row r="1114" spans="1:6" x14ac:dyDescent="0.35">
      <c r="A1114" s="77" t="s">
        <v>1509</v>
      </c>
      <c r="B1114" s="77" t="s">
        <v>1356</v>
      </c>
      <c r="C1114" s="77" t="s">
        <v>1255</v>
      </c>
      <c r="D1114" s="77" t="s">
        <v>1256</v>
      </c>
      <c r="E1114" s="77" t="s">
        <v>1257</v>
      </c>
      <c r="F1114" s="77">
        <v>1</v>
      </c>
    </row>
    <row r="1115" spans="1:6" x14ac:dyDescent="0.35">
      <c r="A1115" s="77" t="s">
        <v>1510</v>
      </c>
      <c r="B1115" s="77" t="s">
        <v>1356</v>
      </c>
      <c r="C1115" s="77" t="s">
        <v>1255</v>
      </c>
      <c r="D1115" s="77" t="s">
        <v>1256</v>
      </c>
      <c r="E1115" s="77" t="s">
        <v>1257</v>
      </c>
      <c r="F1115" s="77">
        <v>1</v>
      </c>
    </row>
    <row r="1116" spans="1:6" x14ac:dyDescent="0.35">
      <c r="A1116" s="77" t="s">
        <v>1511</v>
      </c>
      <c r="B1116" s="77" t="s">
        <v>1356</v>
      </c>
      <c r="C1116" s="77" t="s">
        <v>1255</v>
      </c>
      <c r="D1116" s="77" t="s">
        <v>1256</v>
      </c>
      <c r="E1116" s="77" t="s">
        <v>1257</v>
      </c>
      <c r="F1116" s="77">
        <v>1</v>
      </c>
    </row>
    <row r="1117" spans="1:6" x14ac:dyDescent="0.35">
      <c r="A1117" s="77" t="s">
        <v>1512</v>
      </c>
      <c r="B1117" s="77" t="s">
        <v>1356</v>
      </c>
      <c r="C1117" s="77" t="s">
        <v>1255</v>
      </c>
      <c r="D1117" s="77" t="s">
        <v>1256</v>
      </c>
      <c r="E1117" s="77" t="s">
        <v>1257</v>
      </c>
      <c r="F1117" s="77">
        <v>1</v>
      </c>
    </row>
    <row r="1118" spans="1:6" x14ac:dyDescent="0.35">
      <c r="A1118" s="77" t="s">
        <v>1513</v>
      </c>
      <c r="B1118" s="77" t="s">
        <v>1356</v>
      </c>
      <c r="C1118" s="77" t="s">
        <v>1255</v>
      </c>
      <c r="D1118" s="77" t="s">
        <v>1256</v>
      </c>
      <c r="E1118" s="77" t="s">
        <v>1257</v>
      </c>
      <c r="F1118" s="77">
        <v>1</v>
      </c>
    </row>
    <row r="1119" spans="1:6" x14ac:dyDescent="0.35">
      <c r="A1119" s="77" t="s">
        <v>1514</v>
      </c>
      <c r="B1119" s="77" t="s">
        <v>1356</v>
      </c>
      <c r="C1119" s="77" t="s">
        <v>1255</v>
      </c>
      <c r="D1119" s="77" t="s">
        <v>1256</v>
      </c>
      <c r="E1119" s="77" t="s">
        <v>1257</v>
      </c>
      <c r="F1119" s="77">
        <v>1</v>
      </c>
    </row>
    <row r="1120" spans="1:6" x14ac:dyDescent="0.35">
      <c r="A1120" s="77" t="s">
        <v>1515</v>
      </c>
      <c r="B1120" s="77" t="s">
        <v>1356</v>
      </c>
      <c r="C1120" s="77" t="s">
        <v>1255</v>
      </c>
      <c r="D1120" s="77" t="s">
        <v>1256</v>
      </c>
      <c r="E1120" s="77" t="s">
        <v>1257</v>
      </c>
      <c r="F1120" s="77">
        <v>1</v>
      </c>
    </row>
    <row r="1121" spans="1:6" x14ac:dyDescent="0.35">
      <c r="A1121" s="77" t="s">
        <v>1516</v>
      </c>
      <c r="B1121" s="77" t="s">
        <v>1517</v>
      </c>
      <c r="C1121" s="77" t="s">
        <v>1259</v>
      </c>
      <c r="D1121" s="77" t="s">
        <v>1256</v>
      </c>
      <c r="E1121" s="77" t="s">
        <v>1257</v>
      </c>
      <c r="F1121" s="77">
        <v>1</v>
      </c>
    </row>
    <row r="1122" spans="1:6" x14ac:dyDescent="0.35">
      <c r="A1122" s="77" t="s">
        <v>1518</v>
      </c>
      <c r="B1122" s="77" t="s">
        <v>1517</v>
      </c>
      <c r="C1122" s="77" t="s">
        <v>1259</v>
      </c>
      <c r="D1122" s="77" t="s">
        <v>1256</v>
      </c>
      <c r="E1122" s="77" t="s">
        <v>1257</v>
      </c>
      <c r="F1122" s="77">
        <v>1</v>
      </c>
    </row>
    <row r="1123" spans="1:6" x14ac:dyDescent="0.35">
      <c r="A1123" s="77" t="s">
        <v>1519</v>
      </c>
      <c r="B1123" s="77" t="s">
        <v>1517</v>
      </c>
      <c r="C1123" s="77" t="s">
        <v>1259</v>
      </c>
      <c r="D1123" s="77" t="s">
        <v>1256</v>
      </c>
      <c r="E1123" s="77" t="s">
        <v>1257</v>
      </c>
      <c r="F1123" s="77">
        <v>1</v>
      </c>
    </row>
    <row r="1124" spans="1:6" x14ac:dyDescent="0.35">
      <c r="A1124" s="77" t="s">
        <v>1520</v>
      </c>
      <c r="B1124" s="77" t="s">
        <v>1517</v>
      </c>
      <c r="C1124" s="77" t="s">
        <v>1259</v>
      </c>
      <c r="D1124" s="77" t="s">
        <v>1256</v>
      </c>
      <c r="E1124" s="77" t="s">
        <v>1257</v>
      </c>
      <c r="F1124" s="77">
        <v>1</v>
      </c>
    </row>
    <row r="1125" spans="1:6" x14ac:dyDescent="0.35">
      <c r="A1125" s="77" t="s">
        <v>1521</v>
      </c>
      <c r="B1125" s="77" t="s">
        <v>1517</v>
      </c>
      <c r="C1125" s="77" t="s">
        <v>1259</v>
      </c>
      <c r="D1125" s="77" t="s">
        <v>1256</v>
      </c>
      <c r="E1125" s="77" t="s">
        <v>1257</v>
      </c>
      <c r="F1125" s="77">
        <v>1</v>
      </c>
    </row>
    <row r="1126" spans="1:6" x14ac:dyDescent="0.35">
      <c r="A1126" s="77" t="s">
        <v>1522</v>
      </c>
      <c r="B1126" s="77" t="s">
        <v>1517</v>
      </c>
      <c r="C1126" s="77" t="s">
        <v>1380</v>
      </c>
      <c r="D1126" s="77" t="s">
        <v>1256</v>
      </c>
      <c r="E1126" s="77" t="s">
        <v>1257</v>
      </c>
      <c r="F1126" s="77">
        <v>1</v>
      </c>
    </row>
    <row r="1127" spans="1:6" x14ac:dyDescent="0.35">
      <c r="A1127" s="77" t="s">
        <v>1523</v>
      </c>
      <c r="B1127" s="77" t="s">
        <v>1517</v>
      </c>
      <c r="C1127" s="77" t="s">
        <v>1380</v>
      </c>
      <c r="D1127" s="77" t="s">
        <v>1256</v>
      </c>
      <c r="E1127" s="77" t="s">
        <v>1257</v>
      </c>
      <c r="F1127" s="77">
        <v>1</v>
      </c>
    </row>
    <row r="1128" spans="1:6" x14ac:dyDescent="0.35">
      <c r="A1128" s="77" t="s">
        <v>1524</v>
      </c>
      <c r="B1128" s="77" t="s">
        <v>1517</v>
      </c>
      <c r="C1128" s="77" t="s">
        <v>1259</v>
      </c>
      <c r="D1128" s="77" t="s">
        <v>1256</v>
      </c>
      <c r="E1128" s="77" t="s">
        <v>1257</v>
      </c>
      <c r="F1128" s="77">
        <v>1</v>
      </c>
    </row>
    <row r="1129" spans="1:6" x14ac:dyDescent="0.35">
      <c r="A1129" s="77" t="s">
        <v>1525</v>
      </c>
      <c r="B1129" s="77" t="s">
        <v>1517</v>
      </c>
      <c r="C1129" s="77" t="s">
        <v>1259</v>
      </c>
      <c r="D1129" s="77" t="s">
        <v>1256</v>
      </c>
      <c r="E1129" s="77" t="s">
        <v>1257</v>
      </c>
      <c r="F1129" s="77">
        <v>1</v>
      </c>
    </row>
    <row r="1130" spans="1:6" x14ac:dyDescent="0.35">
      <c r="A1130" s="77" t="s">
        <v>1526</v>
      </c>
      <c r="B1130" s="77" t="s">
        <v>1517</v>
      </c>
      <c r="C1130" s="77" t="s">
        <v>1259</v>
      </c>
      <c r="D1130" s="77" t="s">
        <v>1256</v>
      </c>
      <c r="E1130" s="77" t="s">
        <v>1257</v>
      </c>
      <c r="F1130" s="77">
        <v>1</v>
      </c>
    </row>
    <row r="1131" spans="1:6" x14ac:dyDescent="0.35">
      <c r="A1131" s="77" t="s">
        <v>1527</v>
      </c>
      <c r="B1131" s="77" t="s">
        <v>1517</v>
      </c>
      <c r="C1131" s="77" t="s">
        <v>1380</v>
      </c>
      <c r="D1131" s="77" t="s">
        <v>1256</v>
      </c>
      <c r="E1131" s="77" t="s">
        <v>1257</v>
      </c>
      <c r="F1131" s="77">
        <v>1</v>
      </c>
    </row>
    <row r="1132" spans="1:6" x14ac:dyDescent="0.35">
      <c r="A1132" s="77" t="s">
        <v>1528</v>
      </c>
      <c r="B1132" s="77" t="s">
        <v>1517</v>
      </c>
      <c r="C1132" s="77" t="s">
        <v>1380</v>
      </c>
      <c r="D1132" s="77" t="s">
        <v>1256</v>
      </c>
      <c r="E1132" s="77" t="s">
        <v>1257</v>
      </c>
      <c r="F1132" s="77">
        <v>1</v>
      </c>
    </row>
    <row r="1133" spans="1:6" x14ac:dyDescent="0.35">
      <c r="A1133" s="77" t="s">
        <v>1529</v>
      </c>
      <c r="B1133" s="77" t="s">
        <v>1517</v>
      </c>
      <c r="C1133" s="77" t="s">
        <v>1380</v>
      </c>
      <c r="D1133" s="77" t="s">
        <v>1256</v>
      </c>
      <c r="E1133" s="77" t="s">
        <v>1257</v>
      </c>
      <c r="F1133" s="77">
        <v>1</v>
      </c>
    </row>
    <row r="1134" spans="1:6" x14ac:dyDescent="0.35">
      <c r="A1134" s="77" t="s">
        <v>1530</v>
      </c>
      <c r="B1134" s="77" t="s">
        <v>1517</v>
      </c>
      <c r="C1134" s="77" t="s">
        <v>1380</v>
      </c>
      <c r="D1134" s="77" t="s">
        <v>1256</v>
      </c>
      <c r="E1134" s="77" t="s">
        <v>1257</v>
      </c>
      <c r="F1134" s="77">
        <v>1</v>
      </c>
    </row>
    <row r="1135" spans="1:6" x14ac:dyDescent="0.35">
      <c r="A1135" s="77" t="s">
        <v>1531</v>
      </c>
      <c r="B1135" s="77" t="s">
        <v>1517</v>
      </c>
      <c r="C1135" s="77" t="s">
        <v>1380</v>
      </c>
      <c r="D1135" s="77" t="s">
        <v>1256</v>
      </c>
      <c r="E1135" s="77" t="s">
        <v>1257</v>
      </c>
      <c r="F1135" s="77">
        <v>1</v>
      </c>
    </row>
    <row r="1136" spans="1:6" x14ac:dyDescent="0.35">
      <c r="A1136" s="77" t="s">
        <v>1532</v>
      </c>
      <c r="B1136" s="77" t="s">
        <v>1517</v>
      </c>
      <c r="C1136" s="77" t="s">
        <v>1255</v>
      </c>
      <c r="D1136" s="77" t="s">
        <v>1256</v>
      </c>
      <c r="E1136" s="77" t="s">
        <v>1257</v>
      </c>
      <c r="F1136" s="77">
        <v>1</v>
      </c>
    </row>
    <row r="1137" spans="1:6" x14ac:dyDescent="0.35">
      <c r="A1137" s="77" t="s">
        <v>1533</v>
      </c>
      <c r="B1137" s="77" t="s">
        <v>1517</v>
      </c>
      <c r="C1137" s="77" t="s">
        <v>1255</v>
      </c>
      <c r="D1137" s="77" t="s">
        <v>1256</v>
      </c>
      <c r="E1137" s="77" t="s">
        <v>1257</v>
      </c>
      <c r="F1137" s="77">
        <v>1</v>
      </c>
    </row>
    <row r="1138" spans="1:6" x14ac:dyDescent="0.35">
      <c r="A1138" s="77" t="s">
        <v>1534</v>
      </c>
      <c r="B1138" s="77" t="s">
        <v>1517</v>
      </c>
      <c r="C1138" s="77" t="s">
        <v>1255</v>
      </c>
      <c r="D1138" s="77" t="s">
        <v>1256</v>
      </c>
      <c r="E1138" s="77" t="s">
        <v>1257</v>
      </c>
      <c r="F1138" s="77">
        <v>1</v>
      </c>
    </row>
    <row r="1139" spans="1:6" x14ac:dyDescent="0.35">
      <c r="A1139" s="77" t="s">
        <v>1535</v>
      </c>
      <c r="B1139" s="77" t="s">
        <v>1517</v>
      </c>
      <c r="C1139" s="77" t="s">
        <v>1255</v>
      </c>
      <c r="D1139" s="77" t="s">
        <v>1256</v>
      </c>
      <c r="E1139" s="77" t="s">
        <v>1257</v>
      </c>
      <c r="F1139" s="77">
        <v>1</v>
      </c>
    </row>
    <row r="1140" spans="1:6" x14ac:dyDescent="0.35">
      <c r="A1140" s="77" t="s">
        <v>1536</v>
      </c>
      <c r="B1140" s="77" t="s">
        <v>1517</v>
      </c>
      <c r="C1140" s="77" t="s">
        <v>1255</v>
      </c>
      <c r="D1140" s="77" t="s">
        <v>1256</v>
      </c>
      <c r="E1140" s="77" t="s">
        <v>1257</v>
      </c>
      <c r="F1140" s="77">
        <v>1</v>
      </c>
    </row>
    <row r="1141" spans="1:6" x14ac:dyDescent="0.35">
      <c r="A1141" s="77" t="s">
        <v>1537</v>
      </c>
      <c r="B1141" s="77" t="s">
        <v>1517</v>
      </c>
      <c r="C1141" s="77" t="s">
        <v>1255</v>
      </c>
      <c r="D1141" s="77" t="s">
        <v>1256</v>
      </c>
      <c r="E1141" s="77" t="s">
        <v>1257</v>
      </c>
      <c r="F1141" s="77">
        <v>1</v>
      </c>
    </row>
    <row r="1142" spans="1:6" x14ac:dyDescent="0.35">
      <c r="A1142" s="77" t="s">
        <v>1538</v>
      </c>
      <c r="B1142" s="77" t="s">
        <v>1517</v>
      </c>
      <c r="C1142" s="77" t="s">
        <v>1255</v>
      </c>
      <c r="D1142" s="77" t="s">
        <v>1256</v>
      </c>
      <c r="E1142" s="77" t="s">
        <v>1257</v>
      </c>
      <c r="F1142" s="77">
        <v>1</v>
      </c>
    </row>
    <row r="1143" spans="1:6" x14ac:dyDescent="0.35">
      <c r="A1143" s="77" t="s">
        <v>1539</v>
      </c>
      <c r="B1143" s="77" t="s">
        <v>1517</v>
      </c>
      <c r="C1143" s="77" t="s">
        <v>1255</v>
      </c>
      <c r="D1143" s="77" t="s">
        <v>1256</v>
      </c>
      <c r="E1143" s="77" t="s">
        <v>1257</v>
      </c>
      <c r="F1143" s="77">
        <v>1</v>
      </c>
    </row>
    <row r="1144" spans="1:6" x14ac:dyDescent="0.35">
      <c r="A1144" s="77" t="s">
        <v>1540</v>
      </c>
      <c r="B1144" s="77" t="s">
        <v>1517</v>
      </c>
      <c r="C1144" s="77" t="s">
        <v>1255</v>
      </c>
      <c r="D1144" s="77" t="s">
        <v>1256</v>
      </c>
      <c r="E1144" s="77" t="s">
        <v>1257</v>
      </c>
      <c r="F1144" s="77">
        <v>1</v>
      </c>
    </row>
    <row r="1145" spans="1:6" x14ac:dyDescent="0.35">
      <c r="A1145" s="77" t="s">
        <v>1541</v>
      </c>
      <c r="B1145" s="77" t="s">
        <v>1517</v>
      </c>
      <c r="C1145" s="77" t="s">
        <v>1255</v>
      </c>
      <c r="D1145" s="77" t="s">
        <v>1256</v>
      </c>
      <c r="E1145" s="77" t="s">
        <v>1257</v>
      </c>
      <c r="F1145" s="77">
        <v>1</v>
      </c>
    </row>
    <row r="1146" spans="1:6" x14ac:dyDescent="0.35">
      <c r="A1146" s="77" t="s">
        <v>1542</v>
      </c>
      <c r="B1146" s="77" t="s">
        <v>1517</v>
      </c>
      <c r="C1146" s="77" t="s">
        <v>1255</v>
      </c>
      <c r="D1146" s="77" t="s">
        <v>1256</v>
      </c>
      <c r="E1146" s="77" t="s">
        <v>1257</v>
      </c>
      <c r="F1146" s="77">
        <v>1</v>
      </c>
    </row>
    <row r="1147" spans="1:6" x14ac:dyDescent="0.35">
      <c r="A1147" s="77" t="s">
        <v>1543</v>
      </c>
      <c r="B1147" s="77" t="s">
        <v>1517</v>
      </c>
      <c r="C1147" s="77" t="s">
        <v>1255</v>
      </c>
      <c r="D1147" s="77" t="s">
        <v>1256</v>
      </c>
      <c r="E1147" s="77" t="s">
        <v>1257</v>
      </c>
      <c r="F1147" s="77">
        <v>1</v>
      </c>
    </row>
    <row r="1148" spans="1:6" x14ac:dyDescent="0.35">
      <c r="A1148" s="77" t="s">
        <v>1544</v>
      </c>
      <c r="B1148" s="77" t="s">
        <v>1517</v>
      </c>
      <c r="C1148" s="77" t="s">
        <v>1255</v>
      </c>
      <c r="D1148" s="77" t="s">
        <v>1256</v>
      </c>
      <c r="E1148" s="77" t="s">
        <v>1257</v>
      </c>
      <c r="F1148" s="77">
        <v>1</v>
      </c>
    </row>
    <row r="1149" spans="1:6" x14ac:dyDescent="0.35">
      <c r="A1149" s="77" t="s">
        <v>1545</v>
      </c>
      <c r="B1149" s="77" t="s">
        <v>1517</v>
      </c>
      <c r="C1149" s="77" t="s">
        <v>1255</v>
      </c>
      <c r="D1149" s="77" t="s">
        <v>1256</v>
      </c>
      <c r="E1149" s="77" t="s">
        <v>1257</v>
      </c>
      <c r="F1149" s="77">
        <v>1</v>
      </c>
    </row>
    <row r="1150" spans="1:6" x14ac:dyDescent="0.35">
      <c r="A1150" s="77" t="s">
        <v>1546</v>
      </c>
      <c r="B1150" s="77" t="s">
        <v>1517</v>
      </c>
      <c r="C1150" s="77" t="s">
        <v>1255</v>
      </c>
      <c r="D1150" s="77" t="s">
        <v>1256</v>
      </c>
      <c r="E1150" s="77" t="s">
        <v>1257</v>
      </c>
      <c r="F1150" s="77">
        <v>1</v>
      </c>
    </row>
    <row r="1151" spans="1:6" x14ac:dyDescent="0.35">
      <c r="A1151" s="77" t="s">
        <v>1547</v>
      </c>
      <c r="B1151" s="77" t="s">
        <v>1517</v>
      </c>
      <c r="C1151" s="77" t="s">
        <v>1255</v>
      </c>
      <c r="D1151" s="77" t="s">
        <v>1256</v>
      </c>
      <c r="E1151" s="77" t="s">
        <v>1257</v>
      </c>
      <c r="F1151" s="77">
        <v>1</v>
      </c>
    </row>
    <row r="1152" spans="1:6" x14ac:dyDescent="0.35">
      <c r="A1152" s="77" t="s">
        <v>1548</v>
      </c>
      <c r="B1152" s="77" t="s">
        <v>1517</v>
      </c>
      <c r="C1152" s="77" t="s">
        <v>1255</v>
      </c>
      <c r="D1152" s="77" t="s">
        <v>1256</v>
      </c>
      <c r="E1152" s="77" t="s">
        <v>1257</v>
      </c>
      <c r="F1152" s="77">
        <v>1</v>
      </c>
    </row>
    <row r="1153" spans="1:6" x14ac:dyDescent="0.35">
      <c r="A1153" s="77" t="s">
        <v>1549</v>
      </c>
      <c r="B1153" s="77" t="s">
        <v>1517</v>
      </c>
      <c r="C1153" s="77" t="s">
        <v>1255</v>
      </c>
      <c r="D1153" s="77" t="s">
        <v>1256</v>
      </c>
      <c r="E1153" s="77" t="s">
        <v>1257</v>
      </c>
      <c r="F1153" s="77">
        <v>1</v>
      </c>
    </row>
    <row r="1154" spans="1:6" x14ac:dyDescent="0.35">
      <c r="A1154" s="77" t="s">
        <v>1550</v>
      </c>
      <c r="B1154" s="77" t="s">
        <v>1517</v>
      </c>
      <c r="C1154" s="77" t="s">
        <v>1255</v>
      </c>
      <c r="D1154" s="77" t="s">
        <v>1256</v>
      </c>
      <c r="E1154" s="77" t="s">
        <v>1257</v>
      </c>
      <c r="F1154" s="77">
        <v>1</v>
      </c>
    </row>
    <row r="1155" spans="1:6" x14ac:dyDescent="0.35">
      <c r="A1155" s="77" t="s">
        <v>1551</v>
      </c>
      <c r="B1155" s="77" t="s">
        <v>1517</v>
      </c>
      <c r="C1155" s="77" t="s">
        <v>1255</v>
      </c>
      <c r="D1155" s="77" t="s">
        <v>1256</v>
      </c>
      <c r="E1155" s="77" t="s">
        <v>1257</v>
      </c>
      <c r="F1155" s="77">
        <v>1</v>
      </c>
    </row>
    <row r="1156" spans="1:6" x14ac:dyDescent="0.35">
      <c r="A1156" s="77" t="s">
        <v>1552</v>
      </c>
      <c r="B1156" s="77" t="s">
        <v>1517</v>
      </c>
      <c r="C1156" s="77" t="s">
        <v>1255</v>
      </c>
      <c r="D1156" s="77" t="s">
        <v>1256</v>
      </c>
      <c r="E1156" s="77" t="s">
        <v>1257</v>
      </c>
      <c r="F1156" s="77">
        <v>1</v>
      </c>
    </row>
    <row r="1157" spans="1:6" x14ac:dyDescent="0.35">
      <c r="A1157" s="77" t="s">
        <v>1553</v>
      </c>
      <c r="B1157" s="77" t="s">
        <v>1517</v>
      </c>
      <c r="C1157" s="77" t="s">
        <v>1255</v>
      </c>
      <c r="D1157" s="77" t="s">
        <v>1256</v>
      </c>
      <c r="E1157" s="77" t="s">
        <v>1257</v>
      </c>
      <c r="F1157" s="77">
        <v>1</v>
      </c>
    </row>
    <row r="1158" spans="1:6" x14ac:dyDescent="0.35">
      <c r="A1158" s="77" t="s">
        <v>1554</v>
      </c>
      <c r="B1158" s="77" t="s">
        <v>1517</v>
      </c>
      <c r="C1158" s="77" t="s">
        <v>1255</v>
      </c>
      <c r="D1158" s="77" t="s">
        <v>1256</v>
      </c>
      <c r="E1158" s="77" t="s">
        <v>1257</v>
      </c>
      <c r="F1158" s="77">
        <v>1</v>
      </c>
    </row>
    <row r="1159" spans="1:6" x14ac:dyDescent="0.35">
      <c r="A1159" s="77" t="s">
        <v>1555</v>
      </c>
      <c r="B1159" s="77" t="s">
        <v>1517</v>
      </c>
      <c r="C1159" s="77" t="s">
        <v>1255</v>
      </c>
      <c r="D1159" s="77" t="s">
        <v>1256</v>
      </c>
      <c r="E1159" s="77" t="s">
        <v>1257</v>
      </c>
      <c r="F1159" s="77">
        <v>1</v>
      </c>
    </row>
    <row r="1160" spans="1:6" x14ac:dyDescent="0.35">
      <c r="A1160" s="77" t="s">
        <v>1556</v>
      </c>
      <c r="B1160" s="77" t="s">
        <v>1517</v>
      </c>
      <c r="C1160" s="77" t="s">
        <v>1255</v>
      </c>
      <c r="D1160" s="77" t="s">
        <v>1256</v>
      </c>
      <c r="E1160" s="77" t="s">
        <v>1257</v>
      </c>
      <c r="F1160" s="77">
        <v>1</v>
      </c>
    </row>
    <row r="1161" spans="1:6" x14ac:dyDescent="0.35">
      <c r="A1161" s="77" t="s">
        <v>1557</v>
      </c>
      <c r="B1161" s="77" t="s">
        <v>1517</v>
      </c>
      <c r="C1161" s="77" t="s">
        <v>1259</v>
      </c>
      <c r="D1161" s="77" t="s">
        <v>1256</v>
      </c>
      <c r="E1161" s="77" t="s">
        <v>1257</v>
      </c>
      <c r="F1161" s="77">
        <v>1</v>
      </c>
    </row>
    <row r="1162" spans="1:6" x14ac:dyDescent="0.35">
      <c r="A1162" s="77" t="s">
        <v>1558</v>
      </c>
      <c r="B1162" s="77" t="s">
        <v>1517</v>
      </c>
      <c r="C1162" s="77" t="s">
        <v>1255</v>
      </c>
      <c r="D1162" s="77" t="s">
        <v>1256</v>
      </c>
      <c r="E1162" s="77" t="s">
        <v>1257</v>
      </c>
      <c r="F1162" s="77">
        <v>1</v>
      </c>
    </row>
    <row r="1163" spans="1:6" x14ac:dyDescent="0.35">
      <c r="A1163" s="77" t="s">
        <v>1559</v>
      </c>
      <c r="B1163" s="77" t="s">
        <v>1517</v>
      </c>
      <c r="C1163" s="77" t="s">
        <v>1259</v>
      </c>
      <c r="D1163" s="77" t="s">
        <v>1256</v>
      </c>
      <c r="E1163" s="77" t="s">
        <v>1257</v>
      </c>
      <c r="F1163" s="77">
        <v>1</v>
      </c>
    </row>
    <row r="1164" spans="1:6" x14ac:dyDescent="0.35">
      <c r="A1164" s="77" t="s">
        <v>1560</v>
      </c>
      <c r="B1164" s="77" t="s">
        <v>1517</v>
      </c>
      <c r="C1164" s="77" t="s">
        <v>1255</v>
      </c>
      <c r="D1164" s="77" t="s">
        <v>1256</v>
      </c>
      <c r="E1164" s="77" t="s">
        <v>1257</v>
      </c>
      <c r="F1164" s="77">
        <v>1</v>
      </c>
    </row>
    <row r="1165" spans="1:6" x14ac:dyDescent="0.35">
      <c r="A1165" s="77" t="s">
        <v>1561</v>
      </c>
      <c r="B1165" s="77" t="s">
        <v>1517</v>
      </c>
      <c r="C1165" s="77" t="s">
        <v>1255</v>
      </c>
      <c r="D1165" s="77" t="s">
        <v>1256</v>
      </c>
      <c r="E1165" s="77" t="s">
        <v>1257</v>
      </c>
      <c r="F1165" s="77">
        <v>1</v>
      </c>
    </row>
    <row r="1166" spans="1:6" x14ac:dyDescent="0.35">
      <c r="A1166" s="77" t="s">
        <v>1562</v>
      </c>
      <c r="B1166" s="77" t="s">
        <v>1517</v>
      </c>
      <c r="C1166" s="77" t="s">
        <v>1255</v>
      </c>
      <c r="D1166" s="77" t="s">
        <v>1256</v>
      </c>
      <c r="E1166" s="77" t="s">
        <v>1257</v>
      </c>
      <c r="F1166" s="77">
        <v>1</v>
      </c>
    </row>
    <row r="1167" spans="1:6" x14ac:dyDescent="0.35">
      <c r="A1167" s="77" t="s">
        <v>1563</v>
      </c>
      <c r="B1167" s="77" t="s">
        <v>1517</v>
      </c>
      <c r="C1167" s="77" t="s">
        <v>1255</v>
      </c>
      <c r="D1167" s="77" t="s">
        <v>1256</v>
      </c>
      <c r="E1167" s="77" t="s">
        <v>1257</v>
      </c>
      <c r="F1167" s="77">
        <v>1</v>
      </c>
    </row>
    <row r="1168" spans="1:6" x14ac:dyDescent="0.35">
      <c r="A1168" s="77" t="s">
        <v>1564</v>
      </c>
      <c r="B1168" s="77" t="s">
        <v>1517</v>
      </c>
      <c r="C1168" s="77" t="s">
        <v>1259</v>
      </c>
      <c r="D1168" s="77" t="s">
        <v>1256</v>
      </c>
      <c r="E1168" s="77" t="s">
        <v>1257</v>
      </c>
      <c r="F1168" s="77">
        <v>1</v>
      </c>
    </row>
    <row r="1169" spans="1:6" x14ac:dyDescent="0.35">
      <c r="A1169" s="77" t="s">
        <v>1565</v>
      </c>
      <c r="B1169" s="77" t="s">
        <v>1517</v>
      </c>
      <c r="C1169" s="77" t="s">
        <v>1259</v>
      </c>
      <c r="D1169" s="77" t="s">
        <v>1256</v>
      </c>
      <c r="E1169" s="77" t="s">
        <v>1257</v>
      </c>
      <c r="F1169" s="77">
        <v>1</v>
      </c>
    </row>
    <row r="1170" spans="1:6" x14ac:dyDescent="0.35">
      <c r="A1170" s="77" t="s">
        <v>1566</v>
      </c>
      <c r="B1170" s="77" t="s">
        <v>1517</v>
      </c>
      <c r="C1170" s="77" t="s">
        <v>1259</v>
      </c>
      <c r="D1170" s="77" t="s">
        <v>1256</v>
      </c>
      <c r="E1170" s="77" t="s">
        <v>1257</v>
      </c>
      <c r="F1170" s="77">
        <v>1</v>
      </c>
    </row>
    <row r="1171" spans="1:6" x14ac:dyDescent="0.35">
      <c r="A1171" s="77" t="s">
        <v>1567</v>
      </c>
      <c r="B1171" s="77" t="s">
        <v>1517</v>
      </c>
      <c r="C1171" s="77" t="s">
        <v>1255</v>
      </c>
      <c r="D1171" s="77" t="s">
        <v>1256</v>
      </c>
      <c r="E1171" s="77" t="s">
        <v>1257</v>
      </c>
      <c r="F1171" s="77">
        <v>1</v>
      </c>
    </row>
    <row r="1172" spans="1:6" x14ac:dyDescent="0.35">
      <c r="A1172" s="77" t="s">
        <v>1568</v>
      </c>
      <c r="B1172" s="77" t="s">
        <v>1517</v>
      </c>
      <c r="C1172" s="77" t="s">
        <v>1255</v>
      </c>
      <c r="D1172" s="77" t="s">
        <v>1256</v>
      </c>
      <c r="E1172" s="77" t="s">
        <v>1257</v>
      </c>
      <c r="F1172" s="77">
        <v>1</v>
      </c>
    </row>
    <row r="1173" spans="1:6" x14ac:dyDescent="0.35">
      <c r="A1173" s="77" t="s">
        <v>1569</v>
      </c>
      <c r="B1173" s="77" t="s">
        <v>1517</v>
      </c>
      <c r="C1173" s="77" t="s">
        <v>1259</v>
      </c>
      <c r="D1173" s="77" t="s">
        <v>1256</v>
      </c>
      <c r="E1173" s="77" t="s">
        <v>1257</v>
      </c>
      <c r="F1173" s="77">
        <v>1</v>
      </c>
    </row>
    <row r="1174" spans="1:6" x14ac:dyDescent="0.35">
      <c r="A1174" s="77" t="s">
        <v>1570</v>
      </c>
      <c r="B1174" s="77" t="s">
        <v>1517</v>
      </c>
      <c r="C1174" s="77" t="s">
        <v>1255</v>
      </c>
      <c r="D1174" s="77" t="s">
        <v>1256</v>
      </c>
      <c r="E1174" s="77" t="s">
        <v>1257</v>
      </c>
      <c r="F1174" s="77">
        <v>1</v>
      </c>
    </row>
    <row r="1175" spans="1:6" x14ac:dyDescent="0.35">
      <c r="A1175" s="77" t="s">
        <v>1571</v>
      </c>
      <c r="B1175" s="77" t="s">
        <v>1517</v>
      </c>
      <c r="C1175" s="77" t="s">
        <v>1255</v>
      </c>
      <c r="D1175" s="77" t="s">
        <v>1256</v>
      </c>
      <c r="E1175" s="77" t="s">
        <v>1257</v>
      </c>
      <c r="F1175" s="77">
        <v>1</v>
      </c>
    </row>
    <row r="1176" spans="1:6" x14ac:dyDescent="0.35">
      <c r="A1176" s="77" t="s">
        <v>1572</v>
      </c>
      <c r="B1176" s="77" t="s">
        <v>1517</v>
      </c>
      <c r="C1176" s="77" t="s">
        <v>1380</v>
      </c>
      <c r="D1176" s="77" t="s">
        <v>1256</v>
      </c>
      <c r="E1176" s="77" t="s">
        <v>1257</v>
      </c>
      <c r="F1176" s="77">
        <v>1</v>
      </c>
    </row>
    <row r="1177" spans="1:6" x14ac:dyDescent="0.35">
      <c r="A1177" s="77" t="s">
        <v>1573</v>
      </c>
      <c r="B1177" s="77" t="s">
        <v>1517</v>
      </c>
      <c r="C1177" s="77" t="s">
        <v>1380</v>
      </c>
      <c r="D1177" s="77" t="s">
        <v>1256</v>
      </c>
      <c r="E1177" s="77" t="s">
        <v>1257</v>
      </c>
      <c r="F1177" s="77">
        <v>1</v>
      </c>
    </row>
    <row r="1178" spans="1:6" x14ac:dyDescent="0.35">
      <c r="A1178" s="77" t="s">
        <v>1574</v>
      </c>
      <c r="B1178" s="77" t="s">
        <v>1517</v>
      </c>
      <c r="C1178" s="77" t="s">
        <v>1255</v>
      </c>
      <c r="D1178" s="77" t="s">
        <v>1256</v>
      </c>
      <c r="E1178" s="77" t="s">
        <v>1257</v>
      </c>
      <c r="F1178" s="77">
        <v>1</v>
      </c>
    </row>
    <row r="1179" spans="1:6" x14ac:dyDescent="0.35">
      <c r="A1179" s="77" t="s">
        <v>1575</v>
      </c>
      <c r="B1179" s="77" t="s">
        <v>1517</v>
      </c>
      <c r="C1179" s="77" t="s">
        <v>1380</v>
      </c>
      <c r="D1179" s="77" t="s">
        <v>1256</v>
      </c>
      <c r="E1179" s="77" t="s">
        <v>1257</v>
      </c>
      <c r="F1179" s="77">
        <v>1</v>
      </c>
    </row>
    <row r="1180" spans="1:6" x14ac:dyDescent="0.35">
      <c r="A1180" s="77" t="s">
        <v>1576</v>
      </c>
      <c r="B1180" s="77" t="s">
        <v>1517</v>
      </c>
      <c r="C1180" s="77" t="s">
        <v>1380</v>
      </c>
      <c r="D1180" s="77" t="s">
        <v>1256</v>
      </c>
      <c r="E1180" s="77" t="s">
        <v>1257</v>
      </c>
      <c r="F1180" s="77">
        <v>1</v>
      </c>
    </row>
    <row r="1181" spans="1:6" x14ac:dyDescent="0.35">
      <c r="A1181" s="77" t="s">
        <v>1577</v>
      </c>
      <c r="B1181" s="77" t="s">
        <v>1517</v>
      </c>
      <c r="C1181" s="77" t="s">
        <v>1380</v>
      </c>
      <c r="D1181" s="77" t="s">
        <v>1256</v>
      </c>
      <c r="E1181" s="77" t="s">
        <v>1257</v>
      </c>
      <c r="F1181" s="77">
        <v>1</v>
      </c>
    </row>
    <row r="1182" spans="1:6" x14ac:dyDescent="0.35">
      <c r="A1182" s="77" t="s">
        <v>1578</v>
      </c>
      <c r="B1182" s="77" t="s">
        <v>1517</v>
      </c>
      <c r="C1182" s="77" t="s">
        <v>1380</v>
      </c>
      <c r="D1182" s="77" t="s">
        <v>1256</v>
      </c>
      <c r="E1182" s="77" t="s">
        <v>1257</v>
      </c>
      <c r="F1182" s="77">
        <v>1</v>
      </c>
    </row>
    <row r="1183" spans="1:6" x14ac:dyDescent="0.35">
      <c r="A1183" s="77" t="s">
        <v>1579</v>
      </c>
      <c r="B1183" s="77" t="s">
        <v>1517</v>
      </c>
      <c r="C1183" s="77" t="s">
        <v>1380</v>
      </c>
      <c r="D1183" s="77" t="s">
        <v>1256</v>
      </c>
      <c r="E1183" s="77" t="s">
        <v>1257</v>
      </c>
      <c r="F1183" s="77">
        <v>1</v>
      </c>
    </row>
    <row r="1184" spans="1:6" x14ac:dyDescent="0.35">
      <c r="A1184" s="77" t="s">
        <v>1580</v>
      </c>
      <c r="B1184" s="77" t="s">
        <v>1517</v>
      </c>
      <c r="C1184" s="77" t="s">
        <v>1255</v>
      </c>
      <c r="D1184" s="77" t="s">
        <v>1256</v>
      </c>
      <c r="E1184" s="77" t="s">
        <v>1257</v>
      </c>
      <c r="F1184" s="77">
        <v>1</v>
      </c>
    </row>
    <row r="1185" spans="1:6" x14ac:dyDescent="0.35">
      <c r="A1185" s="77" t="s">
        <v>1581</v>
      </c>
      <c r="B1185" s="77" t="s">
        <v>1517</v>
      </c>
      <c r="C1185" s="77" t="s">
        <v>1380</v>
      </c>
      <c r="D1185" s="77" t="s">
        <v>1256</v>
      </c>
      <c r="E1185" s="77" t="s">
        <v>1257</v>
      </c>
      <c r="F1185" s="77">
        <v>1</v>
      </c>
    </row>
    <row r="1186" spans="1:6" x14ac:dyDescent="0.35">
      <c r="A1186" s="77" t="s">
        <v>1582</v>
      </c>
      <c r="B1186" s="77" t="s">
        <v>1517</v>
      </c>
      <c r="C1186" s="77" t="s">
        <v>1380</v>
      </c>
      <c r="D1186" s="77" t="s">
        <v>1256</v>
      </c>
      <c r="E1186" s="77" t="s">
        <v>1257</v>
      </c>
      <c r="F1186" s="77">
        <v>1</v>
      </c>
    </row>
    <row r="1187" spans="1:6" x14ac:dyDescent="0.35">
      <c r="A1187" s="77" t="s">
        <v>1583</v>
      </c>
      <c r="B1187" s="77" t="s">
        <v>1517</v>
      </c>
      <c r="C1187" s="77" t="s">
        <v>1380</v>
      </c>
      <c r="D1187" s="77" t="s">
        <v>1256</v>
      </c>
      <c r="E1187" s="77" t="s">
        <v>1257</v>
      </c>
      <c r="F1187" s="77">
        <v>1</v>
      </c>
    </row>
    <row r="1188" spans="1:6" x14ac:dyDescent="0.35">
      <c r="A1188" s="77" t="s">
        <v>1584</v>
      </c>
      <c r="B1188" s="77" t="s">
        <v>1517</v>
      </c>
      <c r="C1188" s="77" t="s">
        <v>1380</v>
      </c>
      <c r="D1188" s="77" t="s">
        <v>1256</v>
      </c>
      <c r="E1188" s="77" t="s">
        <v>1257</v>
      </c>
      <c r="F1188" s="77">
        <v>1</v>
      </c>
    </row>
    <row r="1189" spans="1:6" x14ac:dyDescent="0.35">
      <c r="A1189" s="77" t="s">
        <v>1585</v>
      </c>
      <c r="B1189" s="77" t="s">
        <v>1517</v>
      </c>
      <c r="C1189" s="77" t="s">
        <v>1380</v>
      </c>
      <c r="D1189" s="77" t="s">
        <v>1256</v>
      </c>
      <c r="E1189" s="77" t="s">
        <v>1257</v>
      </c>
      <c r="F1189" s="77">
        <v>1</v>
      </c>
    </row>
    <row r="1190" spans="1:6" x14ac:dyDescent="0.35">
      <c r="A1190" s="77" t="s">
        <v>1586</v>
      </c>
      <c r="B1190" s="77" t="s">
        <v>1517</v>
      </c>
      <c r="C1190" s="77" t="s">
        <v>1380</v>
      </c>
      <c r="D1190" s="77" t="s">
        <v>1256</v>
      </c>
      <c r="E1190" s="77" t="s">
        <v>1257</v>
      </c>
      <c r="F1190" s="77">
        <v>1</v>
      </c>
    </row>
    <row r="1191" spans="1:6" x14ac:dyDescent="0.35">
      <c r="A1191" s="77" t="s">
        <v>1587</v>
      </c>
      <c r="B1191" s="77" t="s">
        <v>1517</v>
      </c>
      <c r="C1191" s="77" t="s">
        <v>1380</v>
      </c>
      <c r="D1191" s="77" t="s">
        <v>1256</v>
      </c>
      <c r="E1191" s="77" t="s">
        <v>1257</v>
      </c>
      <c r="F1191" s="77">
        <v>1</v>
      </c>
    </row>
    <row r="1192" spans="1:6" x14ac:dyDescent="0.35">
      <c r="A1192" s="77" t="s">
        <v>1588</v>
      </c>
      <c r="B1192" s="77" t="s">
        <v>1517</v>
      </c>
      <c r="C1192" s="77" t="s">
        <v>1380</v>
      </c>
      <c r="D1192" s="77" t="s">
        <v>1256</v>
      </c>
      <c r="E1192" s="77" t="s">
        <v>1257</v>
      </c>
      <c r="F1192" s="77">
        <v>1</v>
      </c>
    </row>
    <row r="1193" spans="1:6" x14ac:dyDescent="0.35">
      <c r="A1193" s="77" t="s">
        <v>1589</v>
      </c>
      <c r="B1193" s="77" t="s">
        <v>1517</v>
      </c>
      <c r="C1193" s="77" t="s">
        <v>1380</v>
      </c>
      <c r="D1193" s="77" t="s">
        <v>1256</v>
      </c>
      <c r="E1193" s="77" t="s">
        <v>1257</v>
      </c>
      <c r="F1193" s="77">
        <v>1</v>
      </c>
    </row>
    <row r="1194" spans="1:6" x14ac:dyDescent="0.35">
      <c r="A1194" s="77" t="s">
        <v>1590</v>
      </c>
      <c r="B1194" s="77" t="s">
        <v>1517</v>
      </c>
      <c r="C1194" s="77" t="s">
        <v>1380</v>
      </c>
      <c r="D1194" s="77" t="s">
        <v>1256</v>
      </c>
      <c r="E1194" s="77" t="s">
        <v>1257</v>
      </c>
      <c r="F1194" s="77">
        <v>1</v>
      </c>
    </row>
    <row r="1195" spans="1:6" x14ac:dyDescent="0.35">
      <c r="A1195" s="77" t="s">
        <v>1591</v>
      </c>
      <c r="B1195" s="77" t="s">
        <v>1517</v>
      </c>
      <c r="C1195" s="77" t="s">
        <v>1380</v>
      </c>
      <c r="D1195" s="77" t="s">
        <v>1256</v>
      </c>
      <c r="E1195" s="77" t="s">
        <v>1257</v>
      </c>
      <c r="F1195" s="77">
        <v>1</v>
      </c>
    </row>
    <row r="1196" spans="1:6" x14ac:dyDescent="0.35">
      <c r="A1196" s="77" t="s">
        <v>1592</v>
      </c>
      <c r="B1196" s="77" t="s">
        <v>1517</v>
      </c>
      <c r="C1196" s="77" t="s">
        <v>1380</v>
      </c>
      <c r="D1196" s="77" t="s">
        <v>1256</v>
      </c>
      <c r="E1196" s="77" t="s">
        <v>1257</v>
      </c>
      <c r="F1196" s="77">
        <v>1</v>
      </c>
    </row>
    <row r="1197" spans="1:6" x14ac:dyDescent="0.35">
      <c r="A1197" s="77" t="s">
        <v>1593</v>
      </c>
      <c r="B1197" s="77" t="s">
        <v>1517</v>
      </c>
      <c r="C1197" s="77" t="s">
        <v>1380</v>
      </c>
      <c r="D1197" s="77" t="s">
        <v>1256</v>
      </c>
      <c r="E1197" s="77" t="s">
        <v>1257</v>
      </c>
      <c r="F1197" s="77">
        <v>1</v>
      </c>
    </row>
    <row r="1198" spans="1:6" x14ac:dyDescent="0.35">
      <c r="A1198" s="77" t="s">
        <v>1594</v>
      </c>
      <c r="B1198" s="77" t="s">
        <v>1517</v>
      </c>
      <c r="C1198" s="77" t="s">
        <v>1380</v>
      </c>
      <c r="D1198" s="77" t="s">
        <v>1256</v>
      </c>
      <c r="E1198" s="77" t="s">
        <v>1257</v>
      </c>
      <c r="F1198" s="77">
        <v>1</v>
      </c>
    </row>
    <row r="1199" spans="1:6" x14ac:dyDescent="0.35">
      <c r="A1199" s="77" t="s">
        <v>1595</v>
      </c>
      <c r="B1199" s="77" t="s">
        <v>1517</v>
      </c>
      <c r="C1199" s="77" t="s">
        <v>1380</v>
      </c>
      <c r="D1199" s="77" t="s">
        <v>1256</v>
      </c>
      <c r="E1199" s="77" t="s">
        <v>1257</v>
      </c>
      <c r="F1199" s="77">
        <v>1</v>
      </c>
    </row>
    <row r="1200" spans="1:6" x14ac:dyDescent="0.35">
      <c r="A1200" s="77" t="s">
        <v>1596</v>
      </c>
      <c r="B1200" s="77" t="s">
        <v>1517</v>
      </c>
      <c r="C1200" s="77" t="s">
        <v>1380</v>
      </c>
      <c r="D1200" s="77" t="s">
        <v>1256</v>
      </c>
      <c r="E1200" s="77" t="s">
        <v>1257</v>
      </c>
      <c r="F1200" s="77">
        <v>1</v>
      </c>
    </row>
    <row r="1201" spans="1:6" x14ac:dyDescent="0.35">
      <c r="A1201" s="77" t="s">
        <v>1597</v>
      </c>
      <c r="B1201" s="77" t="s">
        <v>1517</v>
      </c>
      <c r="C1201" s="77" t="s">
        <v>1380</v>
      </c>
      <c r="D1201" s="77" t="s">
        <v>1256</v>
      </c>
      <c r="E1201" s="77" t="s">
        <v>1257</v>
      </c>
      <c r="F1201" s="77">
        <v>1</v>
      </c>
    </row>
    <row r="1202" spans="1:6" x14ac:dyDescent="0.35">
      <c r="A1202" s="77" t="s">
        <v>1598</v>
      </c>
      <c r="B1202" s="77" t="s">
        <v>1517</v>
      </c>
      <c r="C1202" s="77" t="s">
        <v>1380</v>
      </c>
      <c r="D1202" s="77" t="s">
        <v>1256</v>
      </c>
      <c r="E1202" s="77" t="s">
        <v>1257</v>
      </c>
      <c r="F1202" s="77">
        <v>1</v>
      </c>
    </row>
    <row r="1203" spans="1:6" x14ac:dyDescent="0.35">
      <c r="A1203" s="77" t="s">
        <v>1599</v>
      </c>
      <c r="B1203" s="77" t="s">
        <v>1517</v>
      </c>
      <c r="C1203" s="77" t="s">
        <v>1255</v>
      </c>
      <c r="D1203" s="77" t="s">
        <v>1256</v>
      </c>
      <c r="E1203" s="77" t="s">
        <v>1257</v>
      </c>
      <c r="F1203" s="77">
        <v>1</v>
      </c>
    </row>
    <row r="1204" spans="1:6" x14ac:dyDescent="0.35">
      <c r="A1204" s="77" t="s">
        <v>1600</v>
      </c>
      <c r="B1204" s="77" t="s">
        <v>1517</v>
      </c>
      <c r="C1204" s="77" t="s">
        <v>1380</v>
      </c>
      <c r="D1204" s="77" t="s">
        <v>1256</v>
      </c>
      <c r="E1204" s="77" t="s">
        <v>1257</v>
      </c>
      <c r="F1204" s="77">
        <v>1</v>
      </c>
    </row>
    <row r="1205" spans="1:6" x14ac:dyDescent="0.35">
      <c r="A1205" s="77" t="s">
        <v>1601</v>
      </c>
      <c r="B1205" s="77" t="s">
        <v>1517</v>
      </c>
      <c r="C1205" s="77" t="s">
        <v>1380</v>
      </c>
      <c r="D1205" s="77" t="s">
        <v>1256</v>
      </c>
      <c r="E1205" s="77" t="s">
        <v>1257</v>
      </c>
      <c r="F1205" s="77">
        <v>1</v>
      </c>
    </row>
    <row r="1206" spans="1:6" x14ac:dyDescent="0.35">
      <c r="A1206" s="77" t="s">
        <v>1602</v>
      </c>
      <c r="B1206" s="77" t="s">
        <v>1517</v>
      </c>
      <c r="C1206" s="77" t="s">
        <v>1380</v>
      </c>
      <c r="D1206" s="77" t="s">
        <v>1256</v>
      </c>
      <c r="E1206" s="77" t="s">
        <v>1257</v>
      </c>
      <c r="F1206" s="77">
        <v>1</v>
      </c>
    </row>
    <row r="1207" spans="1:6" x14ac:dyDescent="0.35">
      <c r="A1207" s="77" t="s">
        <v>1603</v>
      </c>
      <c r="B1207" s="77" t="s">
        <v>1517</v>
      </c>
      <c r="C1207" s="77" t="s">
        <v>1380</v>
      </c>
      <c r="D1207" s="77" t="s">
        <v>1256</v>
      </c>
      <c r="E1207" s="77" t="s">
        <v>1257</v>
      </c>
      <c r="F1207" s="77">
        <v>1</v>
      </c>
    </row>
    <row r="1208" spans="1:6" x14ac:dyDescent="0.35">
      <c r="A1208" s="77" t="s">
        <v>1604</v>
      </c>
      <c r="B1208" s="77" t="s">
        <v>1517</v>
      </c>
      <c r="C1208" s="77" t="s">
        <v>1380</v>
      </c>
      <c r="D1208" s="77" t="s">
        <v>1256</v>
      </c>
      <c r="E1208" s="77" t="s">
        <v>1257</v>
      </c>
      <c r="F1208" s="77">
        <v>1</v>
      </c>
    </row>
    <row r="1209" spans="1:6" x14ac:dyDescent="0.35">
      <c r="A1209" s="77" t="s">
        <v>1605</v>
      </c>
      <c r="B1209" s="77" t="s">
        <v>1517</v>
      </c>
      <c r="C1209" s="77" t="s">
        <v>1380</v>
      </c>
      <c r="D1209" s="77" t="s">
        <v>1256</v>
      </c>
      <c r="E1209" s="77" t="s">
        <v>1257</v>
      </c>
      <c r="F1209" s="77">
        <v>1</v>
      </c>
    </row>
    <row r="1210" spans="1:6" x14ac:dyDescent="0.35">
      <c r="A1210" s="77" t="s">
        <v>1606</v>
      </c>
      <c r="B1210" s="77" t="s">
        <v>1517</v>
      </c>
      <c r="C1210" s="77" t="s">
        <v>1380</v>
      </c>
      <c r="D1210" s="77" t="s">
        <v>1256</v>
      </c>
      <c r="E1210" s="77" t="s">
        <v>1257</v>
      </c>
      <c r="F1210" s="77">
        <v>1</v>
      </c>
    </row>
    <row r="1211" spans="1:6" x14ac:dyDescent="0.35">
      <c r="A1211" s="77" t="s">
        <v>1607</v>
      </c>
      <c r="B1211" s="77" t="s">
        <v>1517</v>
      </c>
      <c r="C1211" s="77" t="s">
        <v>1380</v>
      </c>
      <c r="D1211" s="77" t="s">
        <v>1256</v>
      </c>
      <c r="E1211" s="77" t="s">
        <v>1257</v>
      </c>
      <c r="F1211" s="77">
        <v>1</v>
      </c>
    </row>
    <row r="1212" spans="1:6" x14ac:dyDescent="0.35">
      <c r="A1212" s="77" t="s">
        <v>1608</v>
      </c>
      <c r="B1212" s="77" t="s">
        <v>1517</v>
      </c>
      <c r="C1212" s="77" t="s">
        <v>1380</v>
      </c>
      <c r="D1212" s="77" t="s">
        <v>1256</v>
      </c>
      <c r="E1212" s="77" t="s">
        <v>1257</v>
      </c>
      <c r="F1212" s="77">
        <v>1</v>
      </c>
    </row>
    <row r="1213" spans="1:6" x14ac:dyDescent="0.35">
      <c r="A1213" s="77" t="s">
        <v>1609</v>
      </c>
      <c r="B1213" s="77" t="s">
        <v>1517</v>
      </c>
      <c r="C1213" s="77" t="s">
        <v>1380</v>
      </c>
      <c r="D1213" s="77" t="s">
        <v>1256</v>
      </c>
      <c r="E1213" s="77" t="s">
        <v>1257</v>
      </c>
      <c r="F1213" s="77">
        <v>1</v>
      </c>
    </row>
    <row r="1214" spans="1:6" x14ac:dyDescent="0.35">
      <c r="A1214" s="77" t="s">
        <v>1610</v>
      </c>
      <c r="B1214" s="77" t="s">
        <v>1517</v>
      </c>
      <c r="C1214" s="77" t="s">
        <v>1380</v>
      </c>
      <c r="D1214" s="77" t="s">
        <v>1256</v>
      </c>
      <c r="E1214" s="77" t="s">
        <v>1257</v>
      </c>
      <c r="F1214" s="77">
        <v>1</v>
      </c>
    </row>
    <row r="1215" spans="1:6" x14ac:dyDescent="0.35">
      <c r="A1215" s="77" t="s">
        <v>1611</v>
      </c>
      <c r="B1215" s="77" t="s">
        <v>1517</v>
      </c>
      <c r="C1215" s="77" t="s">
        <v>1380</v>
      </c>
      <c r="D1215" s="77" t="s">
        <v>1256</v>
      </c>
      <c r="E1215" s="77" t="s">
        <v>1257</v>
      </c>
      <c r="F1215" s="77">
        <v>1</v>
      </c>
    </row>
    <row r="1216" spans="1:6" x14ac:dyDescent="0.35">
      <c r="A1216" s="77" t="s">
        <v>1612</v>
      </c>
      <c r="B1216" s="77" t="s">
        <v>1517</v>
      </c>
      <c r="C1216" s="77" t="s">
        <v>1255</v>
      </c>
      <c r="D1216" s="77" t="s">
        <v>1256</v>
      </c>
      <c r="E1216" s="77" t="s">
        <v>1257</v>
      </c>
      <c r="F1216" s="77">
        <v>1</v>
      </c>
    </row>
    <row r="1217" spans="1:6" x14ac:dyDescent="0.35">
      <c r="A1217" s="77" t="s">
        <v>1613</v>
      </c>
      <c r="B1217" s="77" t="s">
        <v>1517</v>
      </c>
      <c r="C1217" s="77" t="s">
        <v>1255</v>
      </c>
      <c r="D1217" s="77" t="s">
        <v>1256</v>
      </c>
      <c r="E1217" s="77" t="s">
        <v>1257</v>
      </c>
      <c r="F1217" s="77">
        <v>1</v>
      </c>
    </row>
    <row r="1218" spans="1:6" x14ac:dyDescent="0.35">
      <c r="A1218" s="77" t="s">
        <v>1614</v>
      </c>
      <c r="B1218" s="77" t="s">
        <v>1517</v>
      </c>
      <c r="C1218" s="77" t="s">
        <v>1255</v>
      </c>
      <c r="D1218" s="77" t="s">
        <v>1256</v>
      </c>
      <c r="E1218" s="77" t="s">
        <v>1257</v>
      </c>
      <c r="F1218" s="77">
        <v>1</v>
      </c>
    </row>
    <row r="1219" spans="1:6" x14ac:dyDescent="0.35">
      <c r="A1219" s="77" t="s">
        <v>1615</v>
      </c>
      <c r="B1219" s="77" t="s">
        <v>1517</v>
      </c>
      <c r="C1219" s="77" t="s">
        <v>1255</v>
      </c>
      <c r="D1219" s="77" t="s">
        <v>1256</v>
      </c>
      <c r="E1219" s="77" t="s">
        <v>1257</v>
      </c>
      <c r="F1219" s="77">
        <v>1</v>
      </c>
    </row>
    <row r="1220" spans="1:6" x14ac:dyDescent="0.35">
      <c r="A1220" s="77" t="s">
        <v>1616</v>
      </c>
      <c r="B1220" s="77" t="s">
        <v>1517</v>
      </c>
      <c r="C1220" s="77" t="s">
        <v>1380</v>
      </c>
      <c r="D1220" s="77" t="s">
        <v>1256</v>
      </c>
      <c r="E1220" s="77" t="s">
        <v>1257</v>
      </c>
      <c r="F1220" s="77">
        <v>1</v>
      </c>
    </row>
    <row r="1221" spans="1:6" x14ac:dyDescent="0.35">
      <c r="A1221" s="77" t="s">
        <v>1617</v>
      </c>
      <c r="B1221" s="77" t="s">
        <v>1517</v>
      </c>
      <c r="C1221" s="77" t="s">
        <v>1255</v>
      </c>
      <c r="D1221" s="77" t="s">
        <v>1256</v>
      </c>
      <c r="E1221" s="77" t="s">
        <v>1257</v>
      </c>
      <c r="F1221" s="77">
        <v>1</v>
      </c>
    </row>
    <row r="1222" spans="1:6" x14ac:dyDescent="0.35">
      <c r="A1222" s="77" t="s">
        <v>1618</v>
      </c>
      <c r="B1222" s="77" t="s">
        <v>1517</v>
      </c>
      <c r="C1222" s="77" t="s">
        <v>1255</v>
      </c>
      <c r="D1222" s="77" t="s">
        <v>1256</v>
      </c>
      <c r="E1222" s="77" t="s">
        <v>1257</v>
      </c>
      <c r="F1222" s="77">
        <v>1</v>
      </c>
    </row>
    <row r="1223" spans="1:6" x14ac:dyDescent="0.35">
      <c r="A1223" s="77" t="s">
        <v>1619</v>
      </c>
      <c r="B1223" s="77" t="s">
        <v>1517</v>
      </c>
      <c r="C1223" s="77" t="s">
        <v>1380</v>
      </c>
      <c r="D1223" s="77" t="s">
        <v>1256</v>
      </c>
      <c r="E1223" s="77" t="s">
        <v>1257</v>
      </c>
      <c r="F1223" s="77">
        <v>1</v>
      </c>
    </row>
    <row r="1224" spans="1:6" x14ac:dyDescent="0.35">
      <c r="A1224" s="77" t="s">
        <v>1620</v>
      </c>
      <c r="B1224" s="77" t="s">
        <v>1517</v>
      </c>
      <c r="C1224" s="77" t="s">
        <v>1255</v>
      </c>
      <c r="D1224" s="77" t="s">
        <v>1256</v>
      </c>
      <c r="E1224" s="77" t="s">
        <v>1257</v>
      </c>
      <c r="F1224" s="77">
        <v>1</v>
      </c>
    </row>
    <row r="1225" spans="1:6" x14ac:dyDescent="0.35">
      <c r="A1225" s="77" t="s">
        <v>1621</v>
      </c>
      <c r="B1225" s="77" t="s">
        <v>1517</v>
      </c>
      <c r="C1225" s="77" t="s">
        <v>1380</v>
      </c>
      <c r="D1225" s="77" t="s">
        <v>1256</v>
      </c>
      <c r="E1225" s="77" t="s">
        <v>1257</v>
      </c>
      <c r="F1225" s="77">
        <v>1</v>
      </c>
    </row>
    <row r="1226" spans="1:6" x14ac:dyDescent="0.35">
      <c r="A1226" s="77" t="s">
        <v>1622</v>
      </c>
      <c r="B1226" s="77" t="s">
        <v>1517</v>
      </c>
      <c r="C1226" s="77" t="s">
        <v>1380</v>
      </c>
      <c r="D1226" s="77" t="s">
        <v>1256</v>
      </c>
      <c r="E1226" s="77" t="s">
        <v>1257</v>
      </c>
      <c r="F1226" s="77">
        <v>1</v>
      </c>
    </row>
    <row r="1227" spans="1:6" x14ac:dyDescent="0.35">
      <c r="A1227" s="77" t="s">
        <v>1623</v>
      </c>
      <c r="B1227" s="77" t="s">
        <v>1517</v>
      </c>
      <c r="C1227" s="77" t="s">
        <v>1380</v>
      </c>
      <c r="D1227" s="77" t="s">
        <v>1256</v>
      </c>
      <c r="E1227" s="77" t="s">
        <v>1257</v>
      </c>
      <c r="F1227" s="77">
        <v>1</v>
      </c>
    </row>
    <row r="1228" spans="1:6" x14ac:dyDescent="0.35">
      <c r="A1228" s="77" t="s">
        <v>1624</v>
      </c>
      <c r="B1228" s="77" t="s">
        <v>1517</v>
      </c>
      <c r="C1228" s="77" t="s">
        <v>1255</v>
      </c>
      <c r="D1228" s="77" t="s">
        <v>1256</v>
      </c>
      <c r="E1228" s="77" t="s">
        <v>1257</v>
      </c>
      <c r="F1228" s="77">
        <v>1</v>
      </c>
    </row>
    <row r="1229" spans="1:6" x14ac:dyDescent="0.35">
      <c r="A1229" s="77" t="s">
        <v>1625</v>
      </c>
      <c r="B1229" s="77" t="s">
        <v>1517</v>
      </c>
      <c r="C1229" s="77" t="s">
        <v>1255</v>
      </c>
      <c r="D1229" s="77" t="s">
        <v>1256</v>
      </c>
      <c r="E1229" s="77" t="s">
        <v>1257</v>
      </c>
      <c r="F1229" s="77">
        <v>1</v>
      </c>
    </row>
    <row r="1230" spans="1:6" x14ac:dyDescent="0.35">
      <c r="A1230" s="77" t="s">
        <v>1626</v>
      </c>
      <c r="B1230" s="77" t="s">
        <v>1517</v>
      </c>
      <c r="C1230" s="77" t="s">
        <v>1380</v>
      </c>
      <c r="D1230" s="77" t="s">
        <v>1256</v>
      </c>
      <c r="E1230" s="77" t="s">
        <v>1257</v>
      </c>
      <c r="F1230" s="77">
        <v>1</v>
      </c>
    </row>
    <row r="1231" spans="1:6" x14ac:dyDescent="0.35">
      <c r="A1231" s="77" t="s">
        <v>1627</v>
      </c>
      <c r="B1231" s="77" t="s">
        <v>1517</v>
      </c>
      <c r="C1231" s="77" t="s">
        <v>1255</v>
      </c>
      <c r="D1231" s="77" t="s">
        <v>1256</v>
      </c>
      <c r="E1231" s="77" t="s">
        <v>1257</v>
      </c>
      <c r="F1231" s="77">
        <v>1</v>
      </c>
    </row>
    <row r="1232" spans="1:6" x14ac:dyDescent="0.35">
      <c r="A1232" s="77" t="s">
        <v>1628</v>
      </c>
      <c r="B1232" s="77" t="s">
        <v>1517</v>
      </c>
      <c r="C1232" s="77" t="s">
        <v>1255</v>
      </c>
      <c r="D1232" s="77" t="s">
        <v>1256</v>
      </c>
      <c r="E1232" s="77" t="s">
        <v>1257</v>
      </c>
      <c r="F1232" s="77">
        <v>1</v>
      </c>
    </row>
    <row r="1233" spans="1:6" x14ac:dyDescent="0.35">
      <c r="A1233" s="77" t="s">
        <v>1629</v>
      </c>
      <c r="B1233" s="77" t="s">
        <v>1517</v>
      </c>
      <c r="C1233" s="77" t="s">
        <v>1255</v>
      </c>
      <c r="D1233" s="77" t="s">
        <v>1256</v>
      </c>
      <c r="E1233" s="77" t="s">
        <v>1257</v>
      </c>
      <c r="F1233" s="77">
        <v>1</v>
      </c>
    </row>
    <row r="1234" spans="1:6" x14ac:dyDescent="0.35">
      <c r="A1234" s="77" t="s">
        <v>1630</v>
      </c>
      <c r="B1234" s="77" t="s">
        <v>1517</v>
      </c>
      <c r="C1234" s="77" t="s">
        <v>1255</v>
      </c>
      <c r="D1234" s="77" t="s">
        <v>1256</v>
      </c>
      <c r="E1234" s="77" t="s">
        <v>1257</v>
      </c>
      <c r="F1234" s="77">
        <v>1</v>
      </c>
    </row>
    <row r="1235" spans="1:6" x14ac:dyDescent="0.35">
      <c r="A1235" s="77" t="s">
        <v>1631</v>
      </c>
      <c r="B1235" s="77" t="s">
        <v>1632</v>
      </c>
      <c r="C1235" s="77" t="s">
        <v>1259</v>
      </c>
      <c r="D1235" s="77" t="s">
        <v>1256</v>
      </c>
      <c r="E1235" s="77" t="s">
        <v>1257</v>
      </c>
      <c r="F1235" s="77">
        <v>1</v>
      </c>
    </row>
    <row r="1236" spans="1:6" x14ac:dyDescent="0.35">
      <c r="A1236" s="77" t="s">
        <v>1633</v>
      </c>
      <c r="B1236" s="77" t="s">
        <v>1632</v>
      </c>
      <c r="C1236" s="77" t="s">
        <v>1259</v>
      </c>
      <c r="D1236" s="77" t="s">
        <v>1256</v>
      </c>
      <c r="E1236" s="77" t="s">
        <v>1257</v>
      </c>
      <c r="F1236" s="77">
        <v>1</v>
      </c>
    </row>
    <row r="1237" spans="1:6" x14ac:dyDescent="0.35">
      <c r="A1237" s="77" t="s">
        <v>1634</v>
      </c>
      <c r="B1237" s="77" t="s">
        <v>1632</v>
      </c>
      <c r="C1237" s="77" t="s">
        <v>1259</v>
      </c>
      <c r="D1237" s="77" t="s">
        <v>1256</v>
      </c>
      <c r="E1237" s="77" t="s">
        <v>1257</v>
      </c>
      <c r="F1237" s="77">
        <v>1</v>
      </c>
    </row>
    <row r="1238" spans="1:6" x14ac:dyDescent="0.35">
      <c r="A1238" s="77" t="s">
        <v>1635</v>
      </c>
      <c r="B1238" s="77" t="s">
        <v>1632</v>
      </c>
      <c r="C1238" s="77" t="s">
        <v>1259</v>
      </c>
      <c r="D1238" s="77" t="s">
        <v>1256</v>
      </c>
      <c r="E1238" s="77" t="s">
        <v>1257</v>
      </c>
      <c r="F1238" s="77">
        <v>1</v>
      </c>
    </row>
    <row r="1239" spans="1:6" x14ac:dyDescent="0.35">
      <c r="A1239" s="77" t="s">
        <v>1636</v>
      </c>
      <c r="B1239" s="77" t="s">
        <v>1632</v>
      </c>
      <c r="C1239" s="77" t="s">
        <v>1259</v>
      </c>
      <c r="D1239" s="77" t="s">
        <v>1256</v>
      </c>
      <c r="E1239" s="77" t="s">
        <v>1257</v>
      </c>
      <c r="F1239" s="77">
        <v>1</v>
      </c>
    </row>
    <row r="1240" spans="1:6" x14ac:dyDescent="0.35">
      <c r="A1240" s="77" t="s">
        <v>1637</v>
      </c>
      <c r="B1240" s="77" t="s">
        <v>1632</v>
      </c>
      <c r="C1240" s="77" t="s">
        <v>1259</v>
      </c>
      <c r="D1240" s="77" t="s">
        <v>1256</v>
      </c>
      <c r="E1240" s="77" t="s">
        <v>1257</v>
      </c>
      <c r="F1240" s="77">
        <v>1</v>
      </c>
    </row>
    <row r="1241" spans="1:6" x14ac:dyDescent="0.35">
      <c r="A1241" s="77" t="s">
        <v>1638</v>
      </c>
      <c r="B1241" s="77" t="s">
        <v>1632</v>
      </c>
      <c r="C1241" s="77" t="s">
        <v>1259</v>
      </c>
      <c r="D1241" s="77" t="s">
        <v>1256</v>
      </c>
      <c r="E1241" s="77" t="s">
        <v>1257</v>
      </c>
      <c r="F1241" s="77">
        <v>1</v>
      </c>
    </row>
    <row r="1242" spans="1:6" x14ac:dyDescent="0.35">
      <c r="A1242" s="77" t="s">
        <v>1639</v>
      </c>
      <c r="B1242" s="77" t="s">
        <v>1632</v>
      </c>
      <c r="C1242" s="77" t="s">
        <v>1259</v>
      </c>
      <c r="D1242" s="77" t="s">
        <v>1256</v>
      </c>
      <c r="E1242" s="77" t="s">
        <v>1257</v>
      </c>
      <c r="F1242" s="77">
        <v>1</v>
      </c>
    </row>
    <row r="1243" spans="1:6" x14ac:dyDescent="0.35">
      <c r="A1243" s="77" t="s">
        <v>1640</v>
      </c>
      <c r="B1243" s="77" t="s">
        <v>1632</v>
      </c>
      <c r="C1243" s="77" t="s">
        <v>1259</v>
      </c>
      <c r="D1243" s="77" t="s">
        <v>1256</v>
      </c>
      <c r="E1243" s="77" t="s">
        <v>1257</v>
      </c>
      <c r="F1243" s="77">
        <v>1</v>
      </c>
    </row>
    <row r="1244" spans="1:6" x14ac:dyDescent="0.35">
      <c r="A1244" s="77" t="s">
        <v>1641</v>
      </c>
      <c r="B1244" s="77" t="s">
        <v>1632</v>
      </c>
      <c r="C1244" s="77" t="s">
        <v>1259</v>
      </c>
      <c r="D1244" s="77" t="s">
        <v>1256</v>
      </c>
      <c r="E1244" s="77" t="s">
        <v>1257</v>
      </c>
      <c r="F1244" s="77">
        <v>1</v>
      </c>
    </row>
    <row r="1245" spans="1:6" x14ac:dyDescent="0.35">
      <c r="A1245" s="77" t="s">
        <v>1642</v>
      </c>
      <c r="B1245" s="77" t="s">
        <v>1632</v>
      </c>
      <c r="C1245" s="77" t="s">
        <v>1259</v>
      </c>
      <c r="D1245" s="77" t="s">
        <v>1256</v>
      </c>
      <c r="E1245" s="77" t="s">
        <v>1257</v>
      </c>
      <c r="F1245" s="77">
        <v>1</v>
      </c>
    </row>
    <row r="1246" spans="1:6" x14ac:dyDescent="0.35">
      <c r="A1246" s="77" t="s">
        <v>1643</v>
      </c>
      <c r="B1246" s="77" t="s">
        <v>1632</v>
      </c>
      <c r="C1246" s="77" t="s">
        <v>1259</v>
      </c>
      <c r="D1246" s="77" t="s">
        <v>1256</v>
      </c>
      <c r="E1246" s="77" t="s">
        <v>1257</v>
      </c>
      <c r="F1246" s="77">
        <v>1</v>
      </c>
    </row>
    <row r="1247" spans="1:6" x14ac:dyDescent="0.35">
      <c r="A1247" s="77" t="s">
        <v>1644</v>
      </c>
      <c r="B1247" s="77" t="s">
        <v>1632</v>
      </c>
      <c r="C1247" s="77" t="s">
        <v>1259</v>
      </c>
      <c r="D1247" s="77" t="s">
        <v>1256</v>
      </c>
      <c r="E1247" s="77" t="s">
        <v>1257</v>
      </c>
      <c r="F1247" s="77">
        <v>1</v>
      </c>
    </row>
    <row r="1248" spans="1:6" x14ac:dyDescent="0.35">
      <c r="A1248" s="77" t="s">
        <v>1645</v>
      </c>
      <c r="B1248" s="77" t="s">
        <v>1632</v>
      </c>
      <c r="C1248" s="77" t="s">
        <v>1259</v>
      </c>
      <c r="D1248" s="77" t="s">
        <v>1256</v>
      </c>
      <c r="E1248" s="77" t="s">
        <v>1257</v>
      </c>
      <c r="F1248" s="77">
        <v>1</v>
      </c>
    </row>
    <row r="1249" spans="1:6" x14ac:dyDescent="0.35">
      <c r="A1249" s="77" t="s">
        <v>1646</v>
      </c>
      <c r="B1249" s="77" t="s">
        <v>1632</v>
      </c>
      <c r="C1249" s="77" t="s">
        <v>1259</v>
      </c>
      <c r="D1249" s="77" t="s">
        <v>1256</v>
      </c>
      <c r="E1249" s="77" t="s">
        <v>1257</v>
      </c>
      <c r="F1249" s="77">
        <v>1</v>
      </c>
    </row>
    <row r="1250" spans="1:6" x14ac:dyDescent="0.35">
      <c r="A1250" s="77" t="s">
        <v>1647</v>
      </c>
      <c r="B1250" s="77" t="s">
        <v>1632</v>
      </c>
      <c r="C1250" s="77" t="s">
        <v>1259</v>
      </c>
      <c r="D1250" s="77" t="s">
        <v>1256</v>
      </c>
      <c r="E1250" s="77" t="s">
        <v>1257</v>
      </c>
      <c r="F1250" s="77">
        <v>1</v>
      </c>
    </row>
    <row r="1251" spans="1:6" x14ac:dyDescent="0.35">
      <c r="A1251" s="77" t="s">
        <v>1648</v>
      </c>
      <c r="B1251" s="77" t="s">
        <v>1632</v>
      </c>
      <c r="C1251" s="77" t="s">
        <v>1259</v>
      </c>
      <c r="D1251" s="77" t="s">
        <v>1256</v>
      </c>
      <c r="E1251" s="77" t="s">
        <v>1257</v>
      </c>
      <c r="F1251" s="77">
        <v>1</v>
      </c>
    </row>
    <row r="1252" spans="1:6" x14ac:dyDescent="0.35">
      <c r="A1252" s="77" t="s">
        <v>1649</v>
      </c>
      <c r="B1252" s="77" t="s">
        <v>1632</v>
      </c>
      <c r="C1252" s="77" t="s">
        <v>1259</v>
      </c>
      <c r="D1252" s="77" t="s">
        <v>1256</v>
      </c>
      <c r="E1252" s="77" t="s">
        <v>1257</v>
      </c>
      <c r="F1252" s="77">
        <v>1</v>
      </c>
    </row>
    <row r="1253" spans="1:6" x14ac:dyDescent="0.35">
      <c r="A1253" s="77" t="s">
        <v>1650</v>
      </c>
      <c r="B1253" s="77" t="s">
        <v>1632</v>
      </c>
      <c r="C1253" s="77" t="s">
        <v>1259</v>
      </c>
      <c r="D1253" s="77" t="s">
        <v>1256</v>
      </c>
      <c r="E1253" s="77" t="s">
        <v>1257</v>
      </c>
      <c r="F1253" s="77">
        <v>1</v>
      </c>
    </row>
    <row r="1254" spans="1:6" x14ac:dyDescent="0.35">
      <c r="A1254" s="77" t="s">
        <v>1651</v>
      </c>
      <c r="B1254" s="77" t="s">
        <v>1632</v>
      </c>
      <c r="C1254" s="77" t="s">
        <v>1259</v>
      </c>
      <c r="D1254" s="77" t="s">
        <v>1256</v>
      </c>
      <c r="E1254" s="77" t="s">
        <v>1257</v>
      </c>
      <c r="F1254" s="77">
        <v>1</v>
      </c>
    </row>
    <row r="1255" spans="1:6" x14ac:dyDescent="0.35">
      <c r="A1255" s="77" t="s">
        <v>1652</v>
      </c>
      <c r="B1255" s="77" t="s">
        <v>1632</v>
      </c>
      <c r="C1255" s="77" t="s">
        <v>1259</v>
      </c>
      <c r="D1255" s="77" t="s">
        <v>1256</v>
      </c>
      <c r="E1255" s="77" t="s">
        <v>1257</v>
      </c>
      <c r="F1255" s="77">
        <v>1</v>
      </c>
    </row>
    <row r="1256" spans="1:6" x14ac:dyDescent="0.35">
      <c r="A1256" s="77" t="s">
        <v>1653</v>
      </c>
      <c r="B1256" s="77" t="s">
        <v>1632</v>
      </c>
      <c r="C1256" s="77" t="s">
        <v>1255</v>
      </c>
      <c r="D1256" s="77" t="s">
        <v>1256</v>
      </c>
      <c r="E1256" s="77" t="s">
        <v>1257</v>
      </c>
      <c r="F1256" s="77">
        <v>1</v>
      </c>
    </row>
    <row r="1257" spans="1:6" x14ac:dyDescent="0.35">
      <c r="A1257" s="77" t="s">
        <v>1654</v>
      </c>
      <c r="B1257" s="77" t="s">
        <v>1632</v>
      </c>
      <c r="C1257" s="77" t="s">
        <v>1259</v>
      </c>
      <c r="D1257" s="77" t="s">
        <v>1256</v>
      </c>
      <c r="E1257" s="77" t="s">
        <v>1257</v>
      </c>
      <c r="F1257" s="77">
        <v>1</v>
      </c>
    </row>
    <row r="1258" spans="1:6" x14ac:dyDescent="0.35">
      <c r="A1258" s="77" t="s">
        <v>1655</v>
      </c>
      <c r="B1258" s="77" t="s">
        <v>1632</v>
      </c>
      <c r="C1258" s="77" t="s">
        <v>1259</v>
      </c>
      <c r="D1258" s="77" t="s">
        <v>1256</v>
      </c>
      <c r="E1258" s="77" t="s">
        <v>1257</v>
      </c>
      <c r="F1258" s="77">
        <v>1</v>
      </c>
    </row>
    <row r="1259" spans="1:6" x14ac:dyDescent="0.35">
      <c r="A1259" s="77" t="s">
        <v>1656</v>
      </c>
      <c r="B1259" s="77" t="s">
        <v>1632</v>
      </c>
      <c r="C1259" s="77" t="s">
        <v>1259</v>
      </c>
      <c r="D1259" s="77" t="s">
        <v>1256</v>
      </c>
      <c r="E1259" s="77" t="s">
        <v>1257</v>
      </c>
      <c r="F1259" s="77">
        <v>1</v>
      </c>
    </row>
    <row r="1260" spans="1:6" x14ac:dyDescent="0.35">
      <c r="A1260" s="77" t="s">
        <v>1657</v>
      </c>
      <c r="B1260" s="77" t="s">
        <v>1632</v>
      </c>
      <c r="C1260" s="77" t="s">
        <v>1259</v>
      </c>
      <c r="D1260" s="77" t="s">
        <v>1256</v>
      </c>
      <c r="E1260" s="77" t="s">
        <v>1257</v>
      </c>
      <c r="F1260" s="77">
        <v>1</v>
      </c>
    </row>
    <row r="1261" spans="1:6" x14ac:dyDescent="0.35">
      <c r="A1261" s="77" t="s">
        <v>1658</v>
      </c>
      <c r="B1261" s="77" t="s">
        <v>1632</v>
      </c>
      <c r="C1261" s="77" t="s">
        <v>1259</v>
      </c>
      <c r="D1261" s="77" t="s">
        <v>1256</v>
      </c>
      <c r="E1261" s="77" t="s">
        <v>1257</v>
      </c>
      <c r="F1261" s="77">
        <v>1</v>
      </c>
    </row>
    <row r="1262" spans="1:6" x14ac:dyDescent="0.35">
      <c r="A1262" s="77" t="s">
        <v>1659</v>
      </c>
      <c r="B1262" s="77" t="s">
        <v>1632</v>
      </c>
      <c r="C1262" s="77" t="s">
        <v>1259</v>
      </c>
      <c r="D1262" s="77" t="s">
        <v>1256</v>
      </c>
      <c r="E1262" s="77" t="s">
        <v>1257</v>
      </c>
      <c r="F1262" s="77">
        <v>1</v>
      </c>
    </row>
    <row r="1263" spans="1:6" x14ac:dyDescent="0.35">
      <c r="A1263" s="77" t="s">
        <v>1660</v>
      </c>
      <c r="B1263" s="77" t="s">
        <v>1632</v>
      </c>
      <c r="C1263" s="77" t="s">
        <v>1259</v>
      </c>
      <c r="D1263" s="77" t="s">
        <v>1256</v>
      </c>
      <c r="E1263" s="77" t="s">
        <v>1257</v>
      </c>
      <c r="F1263" s="77">
        <v>1</v>
      </c>
    </row>
    <row r="1264" spans="1:6" x14ac:dyDescent="0.35">
      <c r="A1264" s="77" t="s">
        <v>1661</v>
      </c>
      <c r="B1264" s="77" t="s">
        <v>1632</v>
      </c>
      <c r="C1264" s="77" t="s">
        <v>1259</v>
      </c>
      <c r="D1264" s="77" t="s">
        <v>1256</v>
      </c>
      <c r="E1264" s="77" t="s">
        <v>1257</v>
      </c>
      <c r="F1264" s="77">
        <v>1</v>
      </c>
    </row>
    <row r="1265" spans="1:6" x14ac:dyDescent="0.35">
      <c r="A1265" s="77" t="s">
        <v>1662</v>
      </c>
      <c r="B1265" s="77" t="s">
        <v>1632</v>
      </c>
      <c r="C1265" s="77" t="s">
        <v>1259</v>
      </c>
      <c r="D1265" s="77" t="s">
        <v>1256</v>
      </c>
      <c r="E1265" s="77" t="s">
        <v>1257</v>
      </c>
      <c r="F1265" s="77">
        <v>1</v>
      </c>
    </row>
    <row r="1266" spans="1:6" x14ac:dyDescent="0.35">
      <c r="A1266" s="77" t="s">
        <v>1663</v>
      </c>
      <c r="B1266" s="77" t="s">
        <v>1632</v>
      </c>
      <c r="C1266" s="77" t="s">
        <v>1259</v>
      </c>
      <c r="D1266" s="77" t="s">
        <v>1256</v>
      </c>
      <c r="E1266" s="77" t="s">
        <v>1257</v>
      </c>
      <c r="F1266" s="77">
        <v>1</v>
      </c>
    </row>
    <row r="1267" spans="1:6" x14ac:dyDescent="0.35">
      <c r="A1267" s="77" t="s">
        <v>1664</v>
      </c>
      <c r="B1267" s="77" t="s">
        <v>1632</v>
      </c>
      <c r="C1267" s="77" t="s">
        <v>1259</v>
      </c>
      <c r="D1267" s="77" t="s">
        <v>1256</v>
      </c>
      <c r="E1267" s="77" t="s">
        <v>1257</v>
      </c>
      <c r="F1267" s="77">
        <v>1</v>
      </c>
    </row>
    <row r="1268" spans="1:6" x14ac:dyDescent="0.35">
      <c r="A1268" s="77" t="s">
        <v>1665</v>
      </c>
      <c r="B1268" s="77" t="s">
        <v>1632</v>
      </c>
      <c r="C1268" s="77" t="s">
        <v>1259</v>
      </c>
      <c r="D1268" s="77" t="s">
        <v>1256</v>
      </c>
      <c r="E1268" s="77" t="s">
        <v>1257</v>
      </c>
      <c r="F1268" s="77">
        <v>1</v>
      </c>
    </row>
    <row r="1269" spans="1:6" x14ac:dyDescent="0.35">
      <c r="A1269" s="77" t="s">
        <v>1666</v>
      </c>
      <c r="B1269" s="77" t="s">
        <v>1632</v>
      </c>
      <c r="C1269" s="77" t="s">
        <v>1259</v>
      </c>
      <c r="D1269" s="77" t="s">
        <v>1256</v>
      </c>
      <c r="E1269" s="77" t="s">
        <v>1257</v>
      </c>
      <c r="F1269" s="77">
        <v>1</v>
      </c>
    </row>
    <row r="1270" spans="1:6" x14ac:dyDescent="0.35">
      <c r="A1270" s="77" t="s">
        <v>1667</v>
      </c>
      <c r="B1270" s="77" t="s">
        <v>1632</v>
      </c>
      <c r="C1270" s="77" t="s">
        <v>1259</v>
      </c>
      <c r="D1270" s="77" t="s">
        <v>1256</v>
      </c>
      <c r="E1270" s="77" t="s">
        <v>1257</v>
      </c>
      <c r="F1270" s="77">
        <v>1</v>
      </c>
    </row>
    <row r="1271" spans="1:6" x14ac:dyDescent="0.35">
      <c r="A1271" s="77" t="s">
        <v>1668</v>
      </c>
      <c r="B1271" s="77" t="s">
        <v>1632</v>
      </c>
      <c r="C1271" s="77" t="s">
        <v>1259</v>
      </c>
      <c r="D1271" s="77" t="s">
        <v>1256</v>
      </c>
      <c r="E1271" s="77" t="s">
        <v>1257</v>
      </c>
      <c r="F1271" s="77">
        <v>1</v>
      </c>
    </row>
    <row r="1272" spans="1:6" x14ac:dyDescent="0.35">
      <c r="A1272" s="77" t="s">
        <v>1669</v>
      </c>
      <c r="B1272" s="77" t="s">
        <v>1632</v>
      </c>
      <c r="C1272" s="77" t="s">
        <v>1259</v>
      </c>
      <c r="D1272" s="77" t="s">
        <v>1256</v>
      </c>
      <c r="E1272" s="77" t="s">
        <v>1257</v>
      </c>
      <c r="F1272" s="77">
        <v>1</v>
      </c>
    </row>
    <row r="1273" spans="1:6" x14ac:dyDescent="0.35">
      <c r="A1273" s="77" t="s">
        <v>1670</v>
      </c>
      <c r="B1273" s="77" t="s">
        <v>1632</v>
      </c>
      <c r="C1273" s="77" t="s">
        <v>1255</v>
      </c>
      <c r="D1273" s="77" t="s">
        <v>1256</v>
      </c>
      <c r="E1273" s="77" t="s">
        <v>1257</v>
      </c>
      <c r="F1273" s="77">
        <v>1</v>
      </c>
    </row>
    <row r="1274" spans="1:6" x14ac:dyDescent="0.35">
      <c r="A1274" s="77" t="s">
        <v>1671</v>
      </c>
      <c r="B1274" s="77" t="s">
        <v>1632</v>
      </c>
      <c r="C1274" s="77" t="s">
        <v>1259</v>
      </c>
      <c r="D1274" s="77" t="s">
        <v>1256</v>
      </c>
      <c r="E1274" s="77" t="s">
        <v>1257</v>
      </c>
      <c r="F1274" s="77">
        <v>1</v>
      </c>
    </row>
    <row r="1275" spans="1:6" x14ac:dyDescent="0.35">
      <c r="A1275" s="77" t="s">
        <v>1672</v>
      </c>
      <c r="B1275" s="77" t="s">
        <v>1632</v>
      </c>
      <c r="C1275" s="77" t="s">
        <v>1255</v>
      </c>
      <c r="D1275" s="77" t="s">
        <v>1256</v>
      </c>
      <c r="E1275" s="77" t="s">
        <v>1257</v>
      </c>
      <c r="F1275" s="77">
        <v>1</v>
      </c>
    </row>
    <row r="1276" spans="1:6" x14ac:dyDescent="0.35">
      <c r="A1276" s="77" t="s">
        <v>1673</v>
      </c>
      <c r="B1276" s="77" t="s">
        <v>1632</v>
      </c>
      <c r="C1276" s="77" t="s">
        <v>1255</v>
      </c>
      <c r="D1276" s="77" t="s">
        <v>1256</v>
      </c>
      <c r="E1276" s="77" t="s">
        <v>1257</v>
      </c>
      <c r="F1276" s="77">
        <v>1</v>
      </c>
    </row>
    <row r="1277" spans="1:6" x14ac:dyDescent="0.35">
      <c r="A1277" s="77" t="s">
        <v>1674</v>
      </c>
      <c r="B1277" s="77" t="s">
        <v>1632</v>
      </c>
      <c r="C1277" s="77" t="s">
        <v>1255</v>
      </c>
      <c r="D1277" s="77" t="s">
        <v>1256</v>
      </c>
      <c r="E1277" s="77" t="s">
        <v>1257</v>
      </c>
      <c r="F1277" s="77">
        <v>1</v>
      </c>
    </row>
    <row r="1278" spans="1:6" x14ac:dyDescent="0.35">
      <c r="A1278" s="77" t="s">
        <v>1675</v>
      </c>
      <c r="B1278" s="77" t="s">
        <v>1632</v>
      </c>
      <c r="C1278" s="77" t="s">
        <v>1255</v>
      </c>
      <c r="D1278" s="77" t="s">
        <v>1256</v>
      </c>
      <c r="E1278" s="77" t="s">
        <v>1257</v>
      </c>
      <c r="F1278" s="77">
        <v>1</v>
      </c>
    </row>
    <row r="1279" spans="1:6" x14ac:dyDescent="0.35">
      <c r="A1279" s="77" t="s">
        <v>1676</v>
      </c>
      <c r="B1279" s="77" t="s">
        <v>1632</v>
      </c>
      <c r="C1279" s="77" t="s">
        <v>1255</v>
      </c>
      <c r="D1279" s="77" t="s">
        <v>1256</v>
      </c>
      <c r="E1279" s="77" t="s">
        <v>1257</v>
      </c>
      <c r="F1279" s="77">
        <v>1</v>
      </c>
    </row>
    <row r="1280" spans="1:6" x14ac:dyDescent="0.35">
      <c r="A1280" s="77" t="s">
        <v>1677</v>
      </c>
      <c r="B1280" s="77" t="s">
        <v>1632</v>
      </c>
      <c r="C1280" s="77" t="s">
        <v>1255</v>
      </c>
      <c r="D1280" s="77" t="s">
        <v>1256</v>
      </c>
      <c r="E1280" s="77" t="s">
        <v>1257</v>
      </c>
      <c r="F1280" s="77">
        <v>1</v>
      </c>
    </row>
    <row r="1281" spans="1:6" x14ac:dyDescent="0.35">
      <c r="A1281" s="77" t="s">
        <v>1678</v>
      </c>
      <c r="B1281" s="77" t="s">
        <v>1632</v>
      </c>
      <c r="C1281" s="77" t="s">
        <v>1255</v>
      </c>
      <c r="D1281" s="77" t="s">
        <v>1256</v>
      </c>
      <c r="E1281" s="77" t="s">
        <v>1257</v>
      </c>
      <c r="F1281" s="77">
        <v>1</v>
      </c>
    </row>
    <row r="1282" spans="1:6" x14ac:dyDescent="0.35">
      <c r="A1282" s="77" t="s">
        <v>1679</v>
      </c>
      <c r="B1282" s="77" t="s">
        <v>1632</v>
      </c>
      <c r="C1282" s="77" t="s">
        <v>1255</v>
      </c>
      <c r="D1282" s="77" t="s">
        <v>1256</v>
      </c>
      <c r="E1282" s="77" t="s">
        <v>1257</v>
      </c>
      <c r="F1282" s="77">
        <v>1</v>
      </c>
    </row>
    <row r="1283" spans="1:6" x14ac:dyDescent="0.35">
      <c r="A1283" s="77" t="s">
        <v>1680</v>
      </c>
      <c r="B1283" s="77" t="s">
        <v>1632</v>
      </c>
      <c r="C1283" s="77" t="s">
        <v>1255</v>
      </c>
      <c r="D1283" s="77" t="s">
        <v>1256</v>
      </c>
      <c r="E1283" s="77" t="s">
        <v>1257</v>
      </c>
      <c r="F1283" s="77">
        <v>1</v>
      </c>
    </row>
    <row r="1284" spans="1:6" x14ac:dyDescent="0.35">
      <c r="A1284" s="77" t="s">
        <v>1681</v>
      </c>
      <c r="B1284" s="77" t="s">
        <v>1632</v>
      </c>
      <c r="C1284" s="77" t="s">
        <v>1255</v>
      </c>
      <c r="D1284" s="77" t="s">
        <v>1256</v>
      </c>
      <c r="E1284" s="77" t="s">
        <v>1257</v>
      </c>
      <c r="F1284" s="77">
        <v>1</v>
      </c>
    </row>
    <row r="1285" spans="1:6" x14ac:dyDescent="0.35">
      <c r="A1285" s="77" t="s">
        <v>1682</v>
      </c>
      <c r="B1285" s="77" t="s">
        <v>1632</v>
      </c>
      <c r="C1285" s="77" t="s">
        <v>1255</v>
      </c>
      <c r="D1285" s="77" t="s">
        <v>1256</v>
      </c>
      <c r="E1285" s="77" t="s">
        <v>1257</v>
      </c>
      <c r="F1285" s="77">
        <v>1</v>
      </c>
    </row>
    <row r="1286" spans="1:6" x14ac:dyDescent="0.35">
      <c r="A1286" s="77" t="s">
        <v>1683</v>
      </c>
      <c r="B1286" s="77" t="s">
        <v>1632</v>
      </c>
      <c r="C1286" s="77" t="s">
        <v>1255</v>
      </c>
      <c r="D1286" s="77" t="s">
        <v>1256</v>
      </c>
      <c r="E1286" s="77" t="s">
        <v>1257</v>
      </c>
      <c r="F1286" s="77">
        <v>1</v>
      </c>
    </row>
    <row r="1287" spans="1:6" x14ac:dyDescent="0.35">
      <c r="A1287" s="77" t="s">
        <v>1684</v>
      </c>
      <c r="B1287" s="77" t="s">
        <v>1632</v>
      </c>
      <c r="C1287" s="77" t="s">
        <v>1255</v>
      </c>
      <c r="D1287" s="77" t="s">
        <v>1256</v>
      </c>
      <c r="E1287" s="77" t="s">
        <v>1257</v>
      </c>
      <c r="F1287" s="77">
        <v>1</v>
      </c>
    </row>
    <row r="1288" spans="1:6" x14ac:dyDescent="0.35">
      <c r="A1288" s="77" t="s">
        <v>1685</v>
      </c>
      <c r="B1288" s="77" t="s">
        <v>1632</v>
      </c>
      <c r="C1288" s="77" t="s">
        <v>1255</v>
      </c>
      <c r="D1288" s="77" t="s">
        <v>1256</v>
      </c>
      <c r="E1288" s="77" t="s">
        <v>1257</v>
      </c>
      <c r="F1288" s="77">
        <v>1</v>
      </c>
    </row>
    <row r="1289" spans="1:6" x14ac:dyDescent="0.35">
      <c r="A1289" s="77" t="s">
        <v>1686</v>
      </c>
      <c r="B1289" s="77" t="s">
        <v>1632</v>
      </c>
      <c r="C1289" s="77" t="s">
        <v>1255</v>
      </c>
      <c r="D1289" s="77" t="s">
        <v>1256</v>
      </c>
      <c r="E1289" s="77" t="s">
        <v>1257</v>
      </c>
      <c r="F1289" s="77">
        <v>1</v>
      </c>
    </row>
    <row r="1290" spans="1:6" x14ac:dyDescent="0.35">
      <c r="A1290" s="77" t="s">
        <v>1687</v>
      </c>
      <c r="B1290" s="77" t="s">
        <v>1632</v>
      </c>
      <c r="C1290" s="77" t="s">
        <v>1255</v>
      </c>
      <c r="D1290" s="77" t="s">
        <v>1256</v>
      </c>
      <c r="E1290" s="77" t="s">
        <v>1257</v>
      </c>
      <c r="F1290" s="77">
        <v>1</v>
      </c>
    </row>
    <row r="1291" spans="1:6" x14ac:dyDescent="0.35">
      <c r="A1291" s="77" t="s">
        <v>1688</v>
      </c>
      <c r="B1291" s="77" t="s">
        <v>1632</v>
      </c>
      <c r="C1291" s="77" t="s">
        <v>1255</v>
      </c>
      <c r="D1291" s="77" t="s">
        <v>1256</v>
      </c>
      <c r="E1291" s="77" t="s">
        <v>1257</v>
      </c>
      <c r="F1291" s="77">
        <v>1</v>
      </c>
    </row>
    <row r="1292" spans="1:6" x14ac:dyDescent="0.35">
      <c r="A1292" s="77" t="s">
        <v>1689</v>
      </c>
      <c r="B1292" s="77" t="s">
        <v>1632</v>
      </c>
      <c r="C1292" s="77" t="s">
        <v>1255</v>
      </c>
      <c r="D1292" s="77" t="s">
        <v>1256</v>
      </c>
      <c r="E1292" s="77" t="s">
        <v>1257</v>
      </c>
      <c r="F1292" s="77">
        <v>1</v>
      </c>
    </row>
    <row r="1293" spans="1:6" x14ac:dyDescent="0.35">
      <c r="A1293" s="77" t="s">
        <v>1690</v>
      </c>
      <c r="B1293" s="77" t="s">
        <v>1632</v>
      </c>
      <c r="C1293" s="77" t="s">
        <v>1255</v>
      </c>
      <c r="D1293" s="77" t="s">
        <v>1256</v>
      </c>
      <c r="E1293" s="77" t="s">
        <v>1257</v>
      </c>
      <c r="F1293" s="77">
        <v>1</v>
      </c>
    </row>
    <row r="1294" spans="1:6" x14ac:dyDescent="0.35">
      <c r="A1294" s="77" t="s">
        <v>1691</v>
      </c>
      <c r="B1294" s="77" t="s">
        <v>1632</v>
      </c>
      <c r="C1294" s="77" t="s">
        <v>1255</v>
      </c>
      <c r="D1294" s="77" t="s">
        <v>1256</v>
      </c>
      <c r="E1294" s="77" t="s">
        <v>1257</v>
      </c>
      <c r="F1294" s="77">
        <v>1</v>
      </c>
    </row>
    <row r="1295" spans="1:6" x14ac:dyDescent="0.35">
      <c r="A1295" s="77" t="s">
        <v>1692</v>
      </c>
      <c r="B1295" s="77" t="s">
        <v>1693</v>
      </c>
      <c r="C1295" s="77" t="s">
        <v>1255</v>
      </c>
      <c r="D1295" s="77" t="s">
        <v>1256</v>
      </c>
      <c r="E1295" s="77" t="s">
        <v>1257</v>
      </c>
      <c r="F1295" s="77">
        <v>1</v>
      </c>
    </row>
    <row r="1296" spans="1:6" x14ac:dyDescent="0.35">
      <c r="A1296" s="77" t="s">
        <v>1694</v>
      </c>
      <c r="B1296" s="77" t="s">
        <v>1693</v>
      </c>
      <c r="C1296" s="77" t="s">
        <v>1255</v>
      </c>
      <c r="D1296" s="77" t="s">
        <v>1256</v>
      </c>
      <c r="E1296" s="77" t="s">
        <v>1257</v>
      </c>
      <c r="F1296" s="77">
        <v>1</v>
      </c>
    </row>
    <row r="1297" spans="1:6" x14ac:dyDescent="0.35">
      <c r="A1297" s="77" t="s">
        <v>1695</v>
      </c>
      <c r="B1297" s="77" t="s">
        <v>1693</v>
      </c>
      <c r="C1297" s="77" t="s">
        <v>1255</v>
      </c>
      <c r="D1297" s="77" t="s">
        <v>1256</v>
      </c>
      <c r="E1297" s="77" t="s">
        <v>1257</v>
      </c>
      <c r="F1297" s="77">
        <v>1</v>
      </c>
    </row>
    <row r="1298" spans="1:6" x14ac:dyDescent="0.35">
      <c r="A1298" s="77" t="s">
        <v>1696</v>
      </c>
      <c r="B1298" s="77" t="s">
        <v>1693</v>
      </c>
      <c r="C1298" s="77" t="s">
        <v>1255</v>
      </c>
      <c r="D1298" s="77" t="s">
        <v>1256</v>
      </c>
      <c r="E1298" s="77" t="s">
        <v>1257</v>
      </c>
      <c r="F1298" s="77">
        <v>1</v>
      </c>
    </row>
    <row r="1299" spans="1:6" x14ac:dyDescent="0.35">
      <c r="A1299" s="77" t="s">
        <v>1697</v>
      </c>
      <c r="B1299" s="77" t="s">
        <v>1693</v>
      </c>
      <c r="C1299" s="77" t="s">
        <v>1255</v>
      </c>
      <c r="D1299" s="77" t="s">
        <v>1256</v>
      </c>
      <c r="E1299" s="77" t="s">
        <v>1257</v>
      </c>
      <c r="F1299" s="77">
        <v>1</v>
      </c>
    </row>
    <row r="1300" spans="1:6" x14ac:dyDescent="0.35">
      <c r="A1300" s="77" t="s">
        <v>1698</v>
      </c>
      <c r="B1300" s="77" t="s">
        <v>1693</v>
      </c>
      <c r="C1300" s="77" t="s">
        <v>1255</v>
      </c>
      <c r="D1300" s="77" t="s">
        <v>1256</v>
      </c>
      <c r="E1300" s="77" t="s">
        <v>1257</v>
      </c>
      <c r="F1300" s="77">
        <v>1</v>
      </c>
    </row>
    <row r="1301" spans="1:6" x14ac:dyDescent="0.35">
      <c r="A1301" s="77" t="s">
        <v>1699</v>
      </c>
      <c r="B1301" s="77" t="s">
        <v>1693</v>
      </c>
      <c r="C1301" s="77" t="s">
        <v>1255</v>
      </c>
      <c r="D1301" s="77" t="s">
        <v>1256</v>
      </c>
      <c r="E1301" s="77" t="s">
        <v>1257</v>
      </c>
      <c r="F1301" s="77">
        <v>1</v>
      </c>
    </row>
    <row r="1302" spans="1:6" x14ac:dyDescent="0.35">
      <c r="A1302" s="77" t="s">
        <v>1700</v>
      </c>
      <c r="B1302" s="77" t="s">
        <v>1693</v>
      </c>
      <c r="C1302" s="77" t="s">
        <v>1255</v>
      </c>
      <c r="D1302" s="77" t="s">
        <v>1256</v>
      </c>
      <c r="E1302" s="77" t="s">
        <v>1257</v>
      </c>
      <c r="F1302" s="77">
        <v>1</v>
      </c>
    </row>
    <row r="1303" spans="1:6" x14ac:dyDescent="0.35">
      <c r="A1303" s="77" t="s">
        <v>1701</v>
      </c>
      <c r="B1303" s="77" t="s">
        <v>1693</v>
      </c>
      <c r="C1303" s="77" t="s">
        <v>1255</v>
      </c>
      <c r="D1303" s="77" t="s">
        <v>1256</v>
      </c>
      <c r="E1303" s="77" t="s">
        <v>1257</v>
      </c>
      <c r="F1303" s="77">
        <v>1</v>
      </c>
    </row>
    <row r="1304" spans="1:6" x14ac:dyDescent="0.35">
      <c r="A1304" s="77" t="s">
        <v>1702</v>
      </c>
      <c r="B1304" s="77" t="s">
        <v>1693</v>
      </c>
      <c r="C1304" s="77" t="s">
        <v>1255</v>
      </c>
      <c r="D1304" s="77" t="s">
        <v>1256</v>
      </c>
      <c r="E1304" s="77" t="s">
        <v>1257</v>
      </c>
      <c r="F1304" s="77">
        <v>1</v>
      </c>
    </row>
    <row r="1305" spans="1:6" x14ac:dyDescent="0.35">
      <c r="A1305" s="77" t="s">
        <v>1703</v>
      </c>
      <c r="B1305" s="77" t="s">
        <v>1693</v>
      </c>
      <c r="C1305" s="77" t="s">
        <v>1255</v>
      </c>
      <c r="D1305" s="77" t="s">
        <v>1256</v>
      </c>
      <c r="E1305" s="77" t="s">
        <v>1257</v>
      </c>
      <c r="F1305" s="77">
        <v>1</v>
      </c>
    </row>
    <row r="1306" spans="1:6" x14ac:dyDescent="0.35">
      <c r="A1306" s="77" t="s">
        <v>1704</v>
      </c>
      <c r="B1306" s="77" t="s">
        <v>1693</v>
      </c>
      <c r="C1306" s="77" t="s">
        <v>1255</v>
      </c>
      <c r="D1306" s="77" t="s">
        <v>1256</v>
      </c>
      <c r="E1306" s="77" t="s">
        <v>1257</v>
      </c>
      <c r="F1306" s="77">
        <v>1</v>
      </c>
    </row>
    <row r="1307" spans="1:6" x14ac:dyDescent="0.35">
      <c r="A1307" s="77" t="s">
        <v>1705</v>
      </c>
      <c r="B1307" s="77" t="s">
        <v>1693</v>
      </c>
      <c r="C1307" s="77" t="s">
        <v>1255</v>
      </c>
      <c r="D1307" s="77" t="s">
        <v>1256</v>
      </c>
      <c r="E1307" s="77" t="s">
        <v>1257</v>
      </c>
      <c r="F1307" s="77">
        <v>1</v>
      </c>
    </row>
    <row r="1308" spans="1:6" x14ac:dyDescent="0.35">
      <c r="A1308" s="77" t="s">
        <v>1706</v>
      </c>
      <c r="B1308" s="77" t="s">
        <v>1693</v>
      </c>
      <c r="C1308" s="77" t="s">
        <v>1255</v>
      </c>
      <c r="D1308" s="77" t="s">
        <v>1256</v>
      </c>
      <c r="E1308" s="77" t="s">
        <v>1257</v>
      </c>
      <c r="F1308" s="77">
        <v>1</v>
      </c>
    </row>
    <row r="1309" spans="1:6" x14ac:dyDescent="0.35">
      <c r="A1309" s="77" t="s">
        <v>1707</v>
      </c>
      <c r="B1309" s="77" t="s">
        <v>1693</v>
      </c>
      <c r="C1309" s="77" t="s">
        <v>1255</v>
      </c>
      <c r="D1309" s="77" t="s">
        <v>1256</v>
      </c>
      <c r="E1309" s="77" t="s">
        <v>1257</v>
      </c>
      <c r="F1309" s="77">
        <v>1</v>
      </c>
    </row>
    <row r="1310" spans="1:6" x14ac:dyDescent="0.35">
      <c r="A1310" s="77" t="s">
        <v>1708</v>
      </c>
      <c r="B1310" s="77" t="s">
        <v>1693</v>
      </c>
      <c r="C1310" s="77" t="s">
        <v>1255</v>
      </c>
      <c r="D1310" s="77" t="s">
        <v>1256</v>
      </c>
      <c r="E1310" s="77" t="s">
        <v>1257</v>
      </c>
      <c r="F1310" s="77">
        <v>1</v>
      </c>
    </row>
    <row r="1311" spans="1:6" x14ac:dyDescent="0.35">
      <c r="A1311" s="77" t="s">
        <v>1709</v>
      </c>
      <c r="B1311" s="77" t="s">
        <v>1693</v>
      </c>
      <c r="C1311" s="77" t="s">
        <v>1255</v>
      </c>
      <c r="D1311" s="77" t="s">
        <v>1256</v>
      </c>
      <c r="E1311" s="77" t="s">
        <v>1257</v>
      </c>
      <c r="F1311" s="77">
        <v>1</v>
      </c>
    </row>
    <row r="1312" spans="1:6" x14ac:dyDescent="0.35">
      <c r="A1312" s="77" t="s">
        <v>1710</v>
      </c>
      <c r="B1312" s="77" t="s">
        <v>1693</v>
      </c>
      <c r="C1312" s="77" t="s">
        <v>1255</v>
      </c>
      <c r="D1312" s="77" t="s">
        <v>1256</v>
      </c>
      <c r="E1312" s="77" t="s">
        <v>1257</v>
      </c>
      <c r="F1312" s="77">
        <v>1</v>
      </c>
    </row>
    <row r="1313" spans="1:6" x14ac:dyDescent="0.35">
      <c r="A1313" s="77" t="s">
        <v>1711</v>
      </c>
      <c r="B1313" s="77" t="s">
        <v>1693</v>
      </c>
      <c r="C1313" s="77" t="s">
        <v>1255</v>
      </c>
      <c r="D1313" s="77" t="s">
        <v>1256</v>
      </c>
      <c r="E1313" s="77" t="s">
        <v>1257</v>
      </c>
      <c r="F1313" s="77">
        <v>1</v>
      </c>
    </row>
    <row r="1314" spans="1:6" x14ac:dyDescent="0.35">
      <c r="A1314" s="77" t="s">
        <v>1712</v>
      </c>
      <c r="B1314" s="77" t="s">
        <v>1693</v>
      </c>
      <c r="C1314" s="77" t="s">
        <v>1255</v>
      </c>
      <c r="D1314" s="77" t="s">
        <v>1256</v>
      </c>
      <c r="E1314" s="77" t="s">
        <v>1257</v>
      </c>
      <c r="F1314" s="77">
        <v>1</v>
      </c>
    </row>
    <row r="1315" spans="1:6" x14ac:dyDescent="0.35">
      <c r="A1315" s="77" t="s">
        <v>1713</v>
      </c>
      <c r="B1315" s="77" t="s">
        <v>1693</v>
      </c>
      <c r="C1315" s="77" t="s">
        <v>1255</v>
      </c>
      <c r="D1315" s="77" t="s">
        <v>1256</v>
      </c>
      <c r="E1315" s="77" t="s">
        <v>1257</v>
      </c>
      <c r="F1315" s="77">
        <v>1</v>
      </c>
    </row>
    <row r="1316" spans="1:6" x14ac:dyDescent="0.35">
      <c r="A1316" s="77" t="s">
        <v>1714</v>
      </c>
      <c r="B1316" s="77" t="s">
        <v>1693</v>
      </c>
      <c r="C1316" s="77" t="s">
        <v>1255</v>
      </c>
      <c r="D1316" s="77" t="s">
        <v>1256</v>
      </c>
      <c r="E1316" s="77" t="s">
        <v>1257</v>
      </c>
      <c r="F1316" s="77">
        <v>1</v>
      </c>
    </row>
    <row r="1317" spans="1:6" x14ac:dyDescent="0.35">
      <c r="A1317" s="77" t="s">
        <v>1715</v>
      </c>
      <c r="B1317" s="77" t="s">
        <v>1693</v>
      </c>
      <c r="C1317" s="77" t="s">
        <v>1255</v>
      </c>
      <c r="D1317" s="77" t="s">
        <v>1256</v>
      </c>
      <c r="E1317" s="77" t="s">
        <v>1257</v>
      </c>
      <c r="F1317" s="77">
        <v>1</v>
      </c>
    </row>
    <row r="1318" spans="1:6" x14ac:dyDescent="0.35">
      <c r="A1318" s="77" t="s">
        <v>1716</v>
      </c>
      <c r="B1318" s="77" t="s">
        <v>1693</v>
      </c>
      <c r="C1318" s="77" t="s">
        <v>1255</v>
      </c>
      <c r="D1318" s="77" t="s">
        <v>1256</v>
      </c>
      <c r="E1318" s="77" t="s">
        <v>1257</v>
      </c>
      <c r="F1318" s="77">
        <v>1</v>
      </c>
    </row>
    <row r="1319" spans="1:6" x14ac:dyDescent="0.35">
      <c r="A1319" s="77" t="s">
        <v>1717</v>
      </c>
      <c r="B1319" s="77" t="s">
        <v>1693</v>
      </c>
      <c r="C1319" s="77" t="s">
        <v>1255</v>
      </c>
      <c r="D1319" s="77" t="s">
        <v>1256</v>
      </c>
      <c r="E1319" s="77" t="s">
        <v>1257</v>
      </c>
      <c r="F1319" s="77">
        <v>1</v>
      </c>
    </row>
    <row r="1320" spans="1:6" x14ac:dyDescent="0.35">
      <c r="A1320" s="77" t="s">
        <v>1718</v>
      </c>
      <c r="B1320" s="77" t="s">
        <v>1693</v>
      </c>
      <c r="C1320" s="77" t="s">
        <v>1255</v>
      </c>
      <c r="D1320" s="77" t="s">
        <v>1256</v>
      </c>
      <c r="E1320" s="77" t="s">
        <v>1257</v>
      </c>
      <c r="F1320" s="77">
        <v>1</v>
      </c>
    </row>
    <row r="1321" spans="1:6" x14ac:dyDescent="0.35">
      <c r="A1321" s="77" t="s">
        <v>1719</v>
      </c>
      <c r="B1321" s="77" t="s">
        <v>1693</v>
      </c>
      <c r="C1321" s="77" t="s">
        <v>1255</v>
      </c>
      <c r="D1321" s="77" t="s">
        <v>1256</v>
      </c>
      <c r="E1321" s="77" t="s">
        <v>1257</v>
      </c>
      <c r="F1321" s="77">
        <v>1</v>
      </c>
    </row>
    <row r="1322" spans="1:6" x14ac:dyDescent="0.35">
      <c r="A1322" s="77" t="s">
        <v>1720</v>
      </c>
      <c r="B1322" s="77" t="s">
        <v>1693</v>
      </c>
      <c r="C1322" s="77" t="s">
        <v>1255</v>
      </c>
      <c r="D1322" s="77" t="s">
        <v>1256</v>
      </c>
      <c r="E1322" s="77" t="s">
        <v>1257</v>
      </c>
      <c r="F1322" s="77">
        <v>1</v>
      </c>
    </row>
    <row r="1323" spans="1:6" x14ac:dyDescent="0.35">
      <c r="A1323" s="77" t="s">
        <v>1721</v>
      </c>
      <c r="B1323" s="77" t="s">
        <v>1693</v>
      </c>
      <c r="C1323" s="77" t="s">
        <v>1255</v>
      </c>
      <c r="D1323" s="77" t="s">
        <v>1256</v>
      </c>
      <c r="E1323" s="77" t="s">
        <v>1257</v>
      </c>
      <c r="F1323" s="77">
        <v>1</v>
      </c>
    </row>
    <row r="1324" spans="1:6" x14ac:dyDescent="0.35">
      <c r="A1324" s="77" t="s">
        <v>1722</v>
      </c>
      <c r="B1324" s="77" t="s">
        <v>1693</v>
      </c>
      <c r="C1324" s="77" t="s">
        <v>1255</v>
      </c>
      <c r="D1324" s="77" t="s">
        <v>1256</v>
      </c>
      <c r="E1324" s="77" t="s">
        <v>1257</v>
      </c>
      <c r="F1324" s="77">
        <v>1</v>
      </c>
    </row>
    <row r="1325" spans="1:6" x14ac:dyDescent="0.35">
      <c r="A1325" s="77" t="s">
        <v>1723</v>
      </c>
      <c r="B1325" s="77" t="s">
        <v>1693</v>
      </c>
      <c r="C1325" s="77" t="s">
        <v>1255</v>
      </c>
      <c r="D1325" s="77" t="s">
        <v>1256</v>
      </c>
      <c r="E1325" s="77" t="s">
        <v>1257</v>
      </c>
      <c r="F1325" s="77">
        <v>1</v>
      </c>
    </row>
    <row r="1326" spans="1:6" x14ac:dyDescent="0.35">
      <c r="A1326" s="77" t="s">
        <v>1724</v>
      </c>
      <c r="B1326" s="77" t="s">
        <v>1693</v>
      </c>
      <c r="C1326" s="77" t="s">
        <v>1255</v>
      </c>
      <c r="D1326" s="77" t="s">
        <v>1256</v>
      </c>
      <c r="E1326" s="77" t="s">
        <v>1257</v>
      </c>
      <c r="F1326" s="77">
        <v>1</v>
      </c>
    </row>
    <row r="1327" spans="1:6" x14ac:dyDescent="0.35">
      <c r="A1327" s="77" t="s">
        <v>1725</v>
      </c>
      <c r="B1327" s="77" t="s">
        <v>1693</v>
      </c>
      <c r="C1327" s="77" t="s">
        <v>1255</v>
      </c>
      <c r="D1327" s="77" t="s">
        <v>1256</v>
      </c>
      <c r="E1327" s="77" t="s">
        <v>1257</v>
      </c>
      <c r="F1327" s="77">
        <v>1</v>
      </c>
    </row>
    <row r="1328" spans="1:6" x14ac:dyDescent="0.35">
      <c r="A1328" s="77" t="s">
        <v>1726</v>
      </c>
      <c r="B1328" s="77" t="s">
        <v>1693</v>
      </c>
      <c r="C1328" s="77" t="s">
        <v>1255</v>
      </c>
      <c r="D1328" s="77" t="s">
        <v>1256</v>
      </c>
      <c r="E1328" s="77" t="s">
        <v>1257</v>
      </c>
      <c r="F1328" s="77">
        <v>1</v>
      </c>
    </row>
    <row r="1329" spans="1:6" x14ac:dyDescent="0.35">
      <c r="A1329" s="77" t="s">
        <v>1727</v>
      </c>
      <c r="B1329" s="77" t="s">
        <v>1693</v>
      </c>
      <c r="C1329" s="77" t="s">
        <v>1255</v>
      </c>
      <c r="D1329" s="77" t="s">
        <v>1256</v>
      </c>
      <c r="E1329" s="77" t="s">
        <v>1257</v>
      </c>
      <c r="F1329" s="77">
        <v>1</v>
      </c>
    </row>
    <row r="1330" spans="1:6" x14ac:dyDescent="0.35">
      <c r="A1330" s="77" t="s">
        <v>1728</v>
      </c>
      <c r="B1330" s="77" t="s">
        <v>1693</v>
      </c>
      <c r="C1330" s="77" t="s">
        <v>1255</v>
      </c>
      <c r="D1330" s="77" t="s">
        <v>1256</v>
      </c>
      <c r="E1330" s="77" t="s">
        <v>1257</v>
      </c>
      <c r="F1330" s="77">
        <v>1</v>
      </c>
    </row>
    <row r="1331" spans="1:6" x14ac:dyDescent="0.35">
      <c r="A1331" s="77" t="s">
        <v>1729</v>
      </c>
      <c r="B1331" s="77" t="s">
        <v>1693</v>
      </c>
      <c r="C1331" s="77" t="s">
        <v>1255</v>
      </c>
      <c r="D1331" s="77" t="s">
        <v>1256</v>
      </c>
      <c r="E1331" s="77" t="s">
        <v>1257</v>
      </c>
      <c r="F1331" s="77">
        <v>1</v>
      </c>
    </row>
    <row r="1332" spans="1:6" x14ac:dyDescent="0.35">
      <c r="A1332" s="77" t="s">
        <v>1730</v>
      </c>
      <c r="B1332" s="77" t="s">
        <v>1693</v>
      </c>
      <c r="C1332" s="77" t="s">
        <v>1255</v>
      </c>
      <c r="D1332" s="77" t="s">
        <v>1256</v>
      </c>
      <c r="E1332" s="77" t="s">
        <v>1257</v>
      </c>
      <c r="F1332" s="77">
        <v>1</v>
      </c>
    </row>
    <row r="1333" spans="1:6" x14ac:dyDescent="0.35">
      <c r="A1333" s="77" t="s">
        <v>1731</v>
      </c>
      <c r="B1333" s="77" t="s">
        <v>1693</v>
      </c>
      <c r="C1333" s="77" t="s">
        <v>1255</v>
      </c>
      <c r="D1333" s="77" t="s">
        <v>1256</v>
      </c>
      <c r="E1333" s="77" t="s">
        <v>1257</v>
      </c>
      <c r="F1333" s="77">
        <v>1</v>
      </c>
    </row>
    <row r="1334" spans="1:6" x14ac:dyDescent="0.35">
      <c r="A1334" s="77" t="s">
        <v>1732</v>
      </c>
      <c r="B1334" s="77" t="s">
        <v>1693</v>
      </c>
      <c r="C1334" s="77" t="s">
        <v>1255</v>
      </c>
      <c r="D1334" s="77" t="s">
        <v>1256</v>
      </c>
      <c r="E1334" s="77" t="s">
        <v>1257</v>
      </c>
      <c r="F1334" s="77">
        <v>1</v>
      </c>
    </row>
    <row r="1335" spans="1:6" x14ac:dyDescent="0.35">
      <c r="A1335" s="77" t="s">
        <v>1733</v>
      </c>
      <c r="B1335" s="77" t="s">
        <v>1693</v>
      </c>
      <c r="C1335" s="77" t="s">
        <v>1255</v>
      </c>
      <c r="D1335" s="77" t="s">
        <v>1256</v>
      </c>
      <c r="E1335" s="77" t="s">
        <v>1257</v>
      </c>
      <c r="F1335" s="77">
        <v>1</v>
      </c>
    </row>
    <row r="1336" spans="1:6" x14ac:dyDescent="0.35">
      <c r="A1336" s="77" t="s">
        <v>1734</v>
      </c>
      <c r="B1336" s="77" t="s">
        <v>1693</v>
      </c>
      <c r="C1336" s="77" t="s">
        <v>1255</v>
      </c>
      <c r="D1336" s="77" t="s">
        <v>1256</v>
      </c>
      <c r="E1336" s="77" t="s">
        <v>1257</v>
      </c>
      <c r="F1336" s="77">
        <v>1</v>
      </c>
    </row>
    <row r="1337" spans="1:6" x14ac:dyDescent="0.35">
      <c r="A1337" s="77" t="s">
        <v>1735</v>
      </c>
      <c r="B1337" s="77" t="s">
        <v>1736</v>
      </c>
      <c r="C1337" s="77" t="s">
        <v>1255</v>
      </c>
      <c r="D1337" s="77" t="s">
        <v>1256</v>
      </c>
      <c r="E1337" s="77" t="s">
        <v>1257</v>
      </c>
      <c r="F1337" s="77">
        <v>1</v>
      </c>
    </row>
    <row r="1338" spans="1:6" x14ac:dyDescent="0.35">
      <c r="A1338" s="77" t="s">
        <v>1737</v>
      </c>
      <c r="B1338" s="77" t="s">
        <v>1736</v>
      </c>
      <c r="C1338" s="77" t="s">
        <v>1255</v>
      </c>
      <c r="D1338" s="77" t="s">
        <v>1256</v>
      </c>
      <c r="E1338" s="77" t="s">
        <v>1257</v>
      </c>
      <c r="F1338" s="77">
        <v>1</v>
      </c>
    </row>
    <row r="1339" spans="1:6" x14ac:dyDescent="0.35">
      <c r="A1339" s="77" t="s">
        <v>1738</v>
      </c>
      <c r="B1339" s="77" t="s">
        <v>1736</v>
      </c>
      <c r="C1339" s="77" t="s">
        <v>1255</v>
      </c>
      <c r="D1339" s="77" t="s">
        <v>1256</v>
      </c>
      <c r="E1339" s="77" t="s">
        <v>1257</v>
      </c>
      <c r="F1339" s="77">
        <v>1</v>
      </c>
    </row>
    <row r="1340" spans="1:6" x14ac:dyDescent="0.35">
      <c r="A1340" s="77" t="s">
        <v>1739</v>
      </c>
      <c r="B1340" s="77" t="s">
        <v>1736</v>
      </c>
      <c r="C1340" s="77" t="s">
        <v>1255</v>
      </c>
      <c r="D1340" s="77" t="s">
        <v>1256</v>
      </c>
      <c r="E1340" s="77" t="s">
        <v>1257</v>
      </c>
      <c r="F1340" s="77">
        <v>1</v>
      </c>
    </row>
    <row r="1341" spans="1:6" x14ac:dyDescent="0.35">
      <c r="A1341" s="77" t="s">
        <v>1740</v>
      </c>
      <c r="B1341" s="77" t="s">
        <v>1736</v>
      </c>
      <c r="C1341" s="77" t="s">
        <v>1255</v>
      </c>
      <c r="D1341" s="77" t="s">
        <v>1256</v>
      </c>
      <c r="E1341" s="77" t="s">
        <v>1257</v>
      </c>
      <c r="F1341" s="77">
        <v>1</v>
      </c>
    </row>
    <row r="1342" spans="1:6" x14ac:dyDescent="0.35">
      <c r="A1342" s="77" t="s">
        <v>1741</v>
      </c>
      <c r="B1342" s="77" t="s">
        <v>1736</v>
      </c>
      <c r="C1342" s="77" t="s">
        <v>1255</v>
      </c>
      <c r="D1342" s="77" t="s">
        <v>1256</v>
      </c>
      <c r="E1342" s="77" t="s">
        <v>1257</v>
      </c>
      <c r="F1342" s="77">
        <v>1</v>
      </c>
    </row>
    <row r="1343" spans="1:6" x14ac:dyDescent="0.35">
      <c r="A1343" s="77" t="s">
        <v>1742</v>
      </c>
      <c r="B1343" s="77" t="s">
        <v>1736</v>
      </c>
      <c r="C1343" s="77" t="s">
        <v>1255</v>
      </c>
      <c r="D1343" s="77" t="s">
        <v>1256</v>
      </c>
      <c r="E1343" s="77" t="s">
        <v>1257</v>
      </c>
      <c r="F1343" s="77">
        <v>1</v>
      </c>
    </row>
    <row r="1344" spans="1:6" x14ac:dyDescent="0.35">
      <c r="A1344" s="77" t="s">
        <v>1743</v>
      </c>
      <c r="B1344" s="77" t="s">
        <v>1736</v>
      </c>
      <c r="C1344" s="77" t="s">
        <v>1255</v>
      </c>
      <c r="D1344" s="77" t="s">
        <v>1256</v>
      </c>
      <c r="E1344" s="77" t="s">
        <v>1257</v>
      </c>
      <c r="F1344" s="77">
        <v>1</v>
      </c>
    </row>
    <row r="1345" spans="1:6" x14ac:dyDescent="0.35">
      <c r="A1345" s="77" t="s">
        <v>1744</v>
      </c>
      <c r="B1345" s="77" t="s">
        <v>1736</v>
      </c>
      <c r="C1345" s="77" t="s">
        <v>1255</v>
      </c>
      <c r="D1345" s="77" t="s">
        <v>1256</v>
      </c>
      <c r="E1345" s="77" t="s">
        <v>1257</v>
      </c>
      <c r="F1345" s="77">
        <v>1</v>
      </c>
    </row>
    <row r="1346" spans="1:6" x14ac:dyDescent="0.35">
      <c r="A1346" s="77" t="s">
        <v>1745</v>
      </c>
      <c r="B1346" s="77" t="s">
        <v>1736</v>
      </c>
      <c r="C1346" s="77" t="s">
        <v>1255</v>
      </c>
      <c r="D1346" s="77" t="s">
        <v>1256</v>
      </c>
      <c r="E1346" s="77" t="s">
        <v>1257</v>
      </c>
      <c r="F1346" s="77">
        <v>1</v>
      </c>
    </row>
    <row r="1347" spans="1:6" x14ac:dyDescent="0.35">
      <c r="A1347" s="77" t="s">
        <v>1746</v>
      </c>
      <c r="B1347" s="77" t="s">
        <v>1736</v>
      </c>
      <c r="C1347" s="77" t="s">
        <v>1255</v>
      </c>
      <c r="D1347" s="77" t="s">
        <v>1256</v>
      </c>
      <c r="E1347" s="77" t="s">
        <v>1257</v>
      </c>
      <c r="F1347" s="77">
        <v>1</v>
      </c>
    </row>
    <row r="1348" spans="1:6" x14ac:dyDescent="0.35">
      <c r="A1348" s="77" t="s">
        <v>1747</v>
      </c>
      <c r="B1348" s="77" t="s">
        <v>1736</v>
      </c>
      <c r="C1348" s="77" t="s">
        <v>1255</v>
      </c>
      <c r="D1348" s="77" t="s">
        <v>1256</v>
      </c>
      <c r="E1348" s="77" t="s">
        <v>1257</v>
      </c>
      <c r="F1348" s="77">
        <v>1</v>
      </c>
    </row>
    <row r="1349" spans="1:6" x14ac:dyDescent="0.35">
      <c r="A1349" s="77" t="s">
        <v>1748</v>
      </c>
      <c r="B1349" s="77" t="s">
        <v>1736</v>
      </c>
      <c r="C1349" s="77" t="s">
        <v>1255</v>
      </c>
      <c r="D1349" s="77" t="s">
        <v>1256</v>
      </c>
      <c r="E1349" s="77" t="s">
        <v>1257</v>
      </c>
      <c r="F1349" s="77">
        <v>1</v>
      </c>
    </row>
    <row r="1350" spans="1:6" x14ac:dyDescent="0.35">
      <c r="A1350" s="77" t="s">
        <v>1749</v>
      </c>
      <c r="B1350" s="77" t="s">
        <v>1736</v>
      </c>
      <c r="C1350" s="77" t="s">
        <v>1255</v>
      </c>
      <c r="D1350" s="77" t="s">
        <v>1256</v>
      </c>
      <c r="E1350" s="77" t="s">
        <v>1257</v>
      </c>
      <c r="F1350" s="77">
        <v>1</v>
      </c>
    </row>
    <row r="1351" spans="1:6" x14ac:dyDescent="0.35">
      <c r="A1351" s="77" t="s">
        <v>1750</v>
      </c>
      <c r="B1351" s="77" t="s">
        <v>1736</v>
      </c>
      <c r="C1351" s="77" t="s">
        <v>1255</v>
      </c>
      <c r="D1351" s="77" t="s">
        <v>1256</v>
      </c>
      <c r="E1351" s="77" t="s">
        <v>1257</v>
      </c>
      <c r="F1351" s="77">
        <v>1</v>
      </c>
    </row>
    <row r="1352" spans="1:6" x14ac:dyDescent="0.35">
      <c r="A1352" s="77" t="s">
        <v>1751</v>
      </c>
      <c r="B1352" s="77" t="s">
        <v>1736</v>
      </c>
      <c r="C1352" s="77" t="s">
        <v>1255</v>
      </c>
      <c r="D1352" s="77" t="s">
        <v>1256</v>
      </c>
      <c r="E1352" s="77" t="s">
        <v>1257</v>
      </c>
      <c r="F1352" s="77">
        <v>1</v>
      </c>
    </row>
    <row r="1353" spans="1:6" x14ac:dyDescent="0.35">
      <c r="A1353" s="77" t="s">
        <v>1752</v>
      </c>
      <c r="B1353" s="77" t="s">
        <v>1736</v>
      </c>
      <c r="C1353" s="77" t="s">
        <v>1255</v>
      </c>
      <c r="D1353" s="77" t="s">
        <v>1256</v>
      </c>
      <c r="E1353" s="77" t="s">
        <v>1257</v>
      </c>
      <c r="F1353" s="77">
        <v>1</v>
      </c>
    </row>
    <row r="1354" spans="1:6" x14ac:dyDescent="0.35">
      <c r="A1354" s="77" t="s">
        <v>1753</v>
      </c>
      <c r="B1354" s="77" t="s">
        <v>1736</v>
      </c>
      <c r="C1354" s="77" t="s">
        <v>1255</v>
      </c>
      <c r="D1354" s="77" t="s">
        <v>1256</v>
      </c>
      <c r="E1354" s="77" t="s">
        <v>1257</v>
      </c>
      <c r="F1354" s="77">
        <v>1</v>
      </c>
    </row>
    <row r="1355" spans="1:6" x14ac:dyDescent="0.35">
      <c r="A1355" s="77" t="s">
        <v>1754</v>
      </c>
      <c r="B1355" s="77" t="s">
        <v>1736</v>
      </c>
      <c r="C1355" s="77" t="s">
        <v>1255</v>
      </c>
      <c r="D1355" s="77" t="s">
        <v>1256</v>
      </c>
      <c r="E1355" s="77" t="s">
        <v>1257</v>
      </c>
      <c r="F1355" s="77">
        <v>1</v>
      </c>
    </row>
    <row r="1356" spans="1:6" x14ac:dyDescent="0.35">
      <c r="A1356" s="77" t="s">
        <v>1755</v>
      </c>
      <c r="B1356" s="77" t="s">
        <v>1736</v>
      </c>
      <c r="C1356" s="77" t="s">
        <v>1255</v>
      </c>
      <c r="D1356" s="77" t="s">
        <v>1256</v>
      </c>
      <c r="E1356" s="77" t="s">
        <v>1257</v>
      </c>
      <c r="F1356" s="77">
        <v>1</v>
      </c>
    </row>
    <row r="1357" spans="1:6" x14ac:dyDescent="0.35">
      <c r="A1357" s="77" t="s">
        <v>1756</v>
      </c>
      <c r="B1357" s="77" t="s">
        <v>1736</v>
      </c>
      <c r="C1357" s="77" t="s">
        <v>1255</v>
      </c>
      <c r="D1357" s="77" t="s">
        <v>1256</v>
      </c>
      <c r="E1357" s="77" t="s">
        <v>1257</v>
      </c>
      <c r="F1357" s="77">
        <v>1</v>
      </c>
    </row>
    <row r="1358" spans="1:6" x14ac:dyDescent="0.35">
      <c r="A1358" s="77" t="s">
        <v>1757</v>
      </c>
      <c r="B1358" s="77" t="s">
        <v>1736</v>
      </c>
      <c r="C1358" s="77" t="s">
        <v>1255</v>
      </c>
      <c r="D1358" s="77" t="s">
        <v>1256</v>
      </c>
      <c r="E1358" s="77" t="s">
        <v>1257</v>
      </c>
      <c r="F1358" s="77">
        <v>1</v>
      </c>
    </row>
    <row r="1359" spans="1:6" x14ac:dyDescent="0.35">
      <c r="A1359" s="77" t="s">
        <v>1758</v>
      </c>
      <c r="B1359" s="77" t="s">
        <v>1736</v>
      </c>
      <c r="C1359" s="77" t="s">
        <v>1255</v>
      </c>
      <c r="D1359" s="77" t="s">
        <v>1256</v>
      </c>
      <c r="E1359" s="77" t="s">
        <v>1257</v>
      </c>
      <c r="F1359" s="77">
        <v>1</v>
      </c>
    </row>
    <row r="1360" spans="1:6" x14ac:dyDescent="0.35">
      <c r="A1360" s="77" t="s">
        <v>1759</v>
      </c>
      <c r="B1360" s="77" t="s">
        <v>1736</v>
      </c>
      <c r="C1360" s="77" t="s">
        <v>1255</v>
      </c>
      <c r="D1360" s="77" t="s">
        <v>1256</v>
      </c>
      <c r="E1360" s="77" t="s">
        <v>1257</v>
      </c>
      <c r="F1360" s="77">
        <v>1</v>
      </c>
    </row>
    <row r="1361" spans="1:6" x14ac:dyDescent="0.35">
      <c r="A1361" s="77" t="s">
        <v>1760</v>
      </c>
      <c r="B1361" s="77" t="s">
        <v>1736</v>
      </c>
      <c r="C1361" s="77" t="s">
        <v>1255</v>
      </c>
      <c r="D1361" s="77" t="s">
        <v>1256</v>
      </c>
      <c r="E1361" s="77" t="s">
        <v>1257</v>
      </c>
      <c r="F1361" s="77">
        <v>1</v>
      </c>
    </row>
    <row r="1362" spans="1:6" x14ac:dyDescent="0.35">
      <c r="A1362" s="77" t="s">
        <v>1761</v>
      </c>
      <c r="B1362" s="77" t="s">
        <v>1736</v>
      </c>
      <c r="C1362" s="77" t="s">
        <v>1255</v>
      </c>
      <c r="D1362" s="77" t="s">
        <v>1256</v>
      </c>
      <c r="E1362" s="77" t="s">
        <v>1257</v>
      </c>
      <c r="F1362" s="77">
        <v>1</v>
      </c>
    </row>
    <row r="1363" spans="1:6" x14ac:dyDescent="0.35">
      <c r="A1363" s="77" t="s">
        <v>1762</v>
      </c>
      <c r="B1363" s="77" t="s">
        <v>1736</v>
      </c>
      <c r="C1363" s="77" t="s">
        <v>1255</v>
      </c>
      <c r="D1363" s="77" t="s">
        <v>1256</v>
      </c>
      <c r="E1363" s="77" t="s">
        <v>1257</v>
      </c>
      <c r="F1363" s="77">
        <v>1</v>
      </c>
    </row>
    <row r="1364" spans="1:6" x14ac:dyDescent="0.35">
      <c r="A1364" s="77" t="s">
        <v>1763</v>
      </c>
      <c r="B1364" s="77" t="s">
        <v>1736</v>
      </c>
      <c r="C1364" s="77" t="s">
        <v>1255</v>
      </c>
      <c r="D1364" s="77" t="s">
        <v>1256</v>
      </c>
      <c r="E1364" s="77" t="s">
        <v>1257</v>
      </c>
      <c r="F1364" s="77">
        <v>1</v>
      </c>
    </row>
    <row r="1365" spans="1:6" x14ac:dyDescent="0.35">
      <c r="A1365" s="77" t="s">
        <v>1764</v>
      </c>
      <c r="B1365" s="77" t="s">
        <v>1736</v>
      </c>
      <c r="C1365" s="77" t="s">
        <v>1255</v>
      </c>
      <c r="D1365" s="77" t="s">
        <v>1256</v>
      </c>
      <c r="E1365" s="77" t="s">
        <v>1257</v>
      </c>
      <c r="F1365" s="77">
        <v>1</v>
      </c>
    </row>
    <row r="1366" spans="1:6" x14ac:dyDescent="0.35">
      <c r="A1366" s="77" t="s">
        <v>1765</v>
      </c>
      <c r="B1366" s="77" t="s">
        <v>1736</v>
      </c>
      <c r="C1366" s="77" t="s">
        <v>1255</v>
      </c>
      <c r="D1366" s="77" t="s">
        <v>1256</v>
      </c>
      <c r="E1366" s="77" t="s">
        <v>1257</v>
      </c>
      <c r="F1366" s="77">
        <v>1</v>
      </c>
    </row>
    <row r="1367" spans="1:6" x14ac:dyDescent="0.35">
      <c r="A1367" s="77" t="s">
        <v>1766</v>
      </c>
      <c r="B1367" s="77" t="s">
        <v>1736</v>
      </c>
      <c r="C1367" s="77" t="s">
        <v>1255</v>
      </c>
      <c r="D1367" s="77" t="s">
        <v>1256</v>
      </c>
      <c r="E1367" s="77" t="s">
        <v>1257</v>
      </c>
      <c r="F1367" s="77">
        <v>1</v>
      </c>
    </row>
    <row r="1368" spans="1:6" x14ac:dyDescent="0.35">
      <c r="A1368" s="77" t="s">
        <v>1767</v>
      </c>
      <c r="B1368" s="77" t="s">
        <v>1736</v>
      </c>
      <c r="C1368" s="77" t="s">
        <v>1255</v>
      </c>
      <c r="D1368" s="77" t="s">
        <v>1256</v>
      </c>
      <c r="E1368" s="77" t="s">
        <v>1257</v>
      </c>
      <c r="F1368" s="77">
        <v>1</v>
      </c>
    </row>
    <row r="1369" spans="1:6" x14ac:dyDescent="0.35">
      <c r="A1369" s="77" t="s">
        <v>1768</v>
      </c>
      <c r="B1369" s="77" t="s">
        <v>1736</v>
      </c>
      <c r="C1369" s="77" t="s">
        <v>1255</v>
      </c>
      <c r="D1369" s="77" t="s">
        <v>1256</v>
      </c>
      <c r="E1369" s="77" t="s">
        <v>1257</v>
      </c>
      <c r="F1369" s="77">
        <v>1</v>
      </c>
    </row>
    <row r="1370" spans="1:6" x14ac:dyDescent="0.35">
      <c r="A1370" s="77" t="s">
        <v>1769</v>
      </c>
      <c r="B1370" s="77" t="s">
        <v>1736</v>
      </c>
      <c r="C1370" s="77" t="s">
        <v>1255</v>
      </c>
      <c r="D1370" s="77" t="s">
        <v>1256</v>
      </c>
      <c r="E1370" s="77" t="s">
        <v>1257</v>
      </c>
      <c r="F1370" s="77">
        <v>1</v>
      </c>
    </row>
    <row r="1371" spans="1:6" x14ac:dyDescent="0.35">
      <c r="A1371" s="77" t="s">
        <v>1770</v>
      </c>
      <c r="B1371" s="77" t="s">
        <v>1736</v>
      </c>
      <c r="C1371" s="77" t="s">
        <v>1255</v>
      </c>
      <c r="D1371" s="77" t="s">
        <v>1256</v>
      </c>
      <c r="E1371" s="77" t="s">
        <v>1257</v>
      </c>
      <c r="F1371" s="77">
        <v>1</v>
      </c>
    </row>
    <row r="1372" spans="1:6" x14ac:dyDescent="0.35">
      <c r="A1372" s="77" t="s">
        <v>1771</v>
      </c>
      <c r="B1372" s="77" t="s">
        <v>1736</v>
      </c>
      <c r="C1372" s="77" t="s">
        <v>1255</v>
      </c>
      <c r="D1372" s="77" t="s">
        <v>1256</v>
      </c>
      <c r="E1372" s="77" t="s">
        <v>1257</v>
      </c>
      <c r="F1372" s="77">
        <v>1</v>
      </c>
    </row>
    <row r="1373" spans="1:6" x14ac:dyDescent="0.35">
      <c r="A1373" s="77" t="s">
        <v>1772</v>
      </c>
      <c r="B1373" s="77" t="s">
        <v>1736</v>
      </c>
      <c r="C1373" s="77" t="s">
        <v>1255</v>
      </c>
      <c r="D1373" s="77" t="s">
        <v>1256</v>
      </c>
      <c r="E1373" s="77" t="s">
        <v>1257</v>
      </c>
      <c r="F1373" s="77">
        <v>1</v>
      </c>
    </row>
    <row r="1374" spans="1:6" x14ac:dyDescent="0.35">
      <c r="A1374" s="77" t="s">
        <v>1773</v>
      </c>
      <c r="B1374" s="77" t="s">
        <v>1736</v>
      </c>
      <c r="C1374" s="77" t="s">
        <v>1255</v>
      </c>
      <c r="D1374" s="77" t="s">
        <v>1256</v>
      </c>
      <c r="E1374" s="77" t="s">
        <v>1257</v>
      </c>
      <c r="F1374" s="77">
        <v>1</v>
      </c>
    </row>
    <row r="1375" spans="1:6" x14ac:dyDescent="0.35">
      <c r="A1375" s="77" t="s">
        <v>1774</v>
      </c>
      <c r="B1375" s="77" t="s">
        <v>1736</v>
      </c>
      <c r="C1375" s="77" t="s">
        <v>1255</v>
      </c>
      <c r="D1375" s="77" t="s">
        <v>1256</v>
      </c>
      <c r="E1375" s="77" t="s">
        <v>1257</v>
      </c>
      <c r="F1375" s="77">
        <v>1</v>
      </c>
    </row>
    <row r="1376" spans="1:6" x14ac:dyDescent="0.35">
      <c r="A1376" s="77" t="s">
        <v>1775</v>
      </c>
      <c r="B1376" s="77" t="s">
        <v>1736</v>
      </c>
      <c r="C1376" s="77" t="s">
        <v>1255</v>
      </c>
      <c r="D1376" s="77" t="s">
        <v>1256</v>
      </c>
      <c r="E1376" s="77" t="s">
        <v>1257</v>
      </c>
      <c r="F1376" s="77">
        <v>1</v>
      </c>
    </row>
    <row r="1377" spans="1:6" x14ac:dyDescent="0.35">
      <c r="A1377" s="77" t="s">
        <v>1776</v>
      </c>
      <c r="B1377" s="77" t="s">
        <v>1736</v>
      </c>
      <c r="C1377" s="77" t="s">
        <v>1255</v>
      </c>
      <c r="D1377" s="77" t="s">
        <v>1256</v>
      </c>
      <c r="E1377" s="77" t="s">
        <v>1257</v>
      </c>
      <c r="F1377" s="77">
        <v>1</v>
      </c>
    </row>
    <row r="1378" spans="1:6" x14ac:dyDescent="0.35">
      <c r="A1378" s="77" t="s">
        <v>1777</v>
      </c>
      <c r="B1378" s="77" t="s">
        <v>1736</v>
      </c>
      <c r="C1378" s="77" t="s">
        <v>1255</v>
      </c>
      <c r="D1378" s="77" t="s">
        <v>1256</v>
      </c>
      <c r="E1378" s="77" t="s">
        <v>1257</v>
      </c>
      <c r="F1378" s="77">
        <v>1</v>
      </c>
    </row>
    <row r="1379" spans="1:6" x14ac:dyDescent="0.35">
      <c r="A1379" s="77" t="s">
        <v>1778</v>
      </c>
      <c r="B1379" s="77" t="s">
        <v>1736</v>
      </c>
      <c r="C1379" s="77" t="s">
        <v>1255</v>
      </c>
      <c r="D1379" s="77" t="s">
        <v>1256</v>
      </c>
      <c r="E1379" s="77" t="s">
        <v>1257</v>
      </c>
      <c r="F1379" s="77">
        <v>1</v>
      </c>
    </row>
    <row r="1380" spans="1:6" x14ac:dyDescent="0.35">
      <c r="A1380" s="77" t="s">
        <v>1779</v>
      </c>
      <c r="B1380" s="77" t="s">
        <v>1736</v>
      </c>
      <c r="C1380" s="77" t="s">
        <v>1255</v>
      </c>
      <c r="D1380" s="77" t="s">
        <v>1256</v>
      </c>
      <c r="E1380" s="77" t="s">
        <v>1257</v>
      </c>
      <c r="F1380" s="77">
        <v>1</v>
      </c>
    </row>
    <row r="1381" spans="1:6" x14ac:dyDescent="0.35">
      <c r="A1381" s="77" t="s">
        <v>1780</v>
      </c>
      <c r="B1381" s="77" t="s">
        <v>1736</v>
      </c>
      <c r="C1381" s="77" t="s">
        <v>1255</v>
      </c>
      <c r="D1381" s="77" t="s">
        <v>1256</v>
      </c>
      <c r="E1381" s="77" t="s">
        <v>1257</v>
      </c>
      <c r="F1381" s="77">
        <v>1</v>
      </c>
    </row>
    <row r="1382" spans="1:6" x14ac:dyDescent="0.35">
      <c r="A1382" s="77" t="s">
        <v>1781</v>
      </c>
      <c r="B1382" s="77" t="s">
        <v>1736</v>
      </c>
      <c r="C1382" s="77" t="s">
        <v>1255</v>
      </c>
      <c r="D1382" s="77" t="s">
        <v>1256</v>
      </c>
      <c r="E1382" s="77" t="s">
        <v>1257</v>
      </c>
      <c r="F1382" s="77">
        <v>1</v>
      </c>
    </row>
    <row r="1383" spans="1:6" x14ac:dyDescent="0.35">
      <c r="A1383" s="77" t="s">
        <v>1782</v>
      </c>
      <c r="B1383" s="77" t="s">
        <v>1736</v>
      </c>
      <c r="C1383" s="77" t="s">
        <v>1255</v>
      </c>
      <c r="D1383" s="77" t="s">
        <v>1256</v>
      </c>
      <c r="E1383" s="77" t="s">
        <v>1257</v>
      </c>
      <c r="F1383" s="77">
        <v>1</v>
      </c>
    </row>
    <row r="1384" spans="1:6" x14ac:dyDescent="0.35">
      <c r="A1384" s="77" t="s">
        <v>1783</v>
      </c>
      <c r="B1384" s="77" t="s">
        <v>1736</v>
      </c>
      <c r="C1384" s="77" t="s">
        <v>1255</v>
      </c>
      <c r="D1384" s="77" t="s">
        <v>1256</v>
      </c>
      <c r="E1384" s="77" t="s">
        <v>1257</v>
      </c>
      <c r="F1384" s="77">
        <v>1</v>
      </c>
    </row>
    <row r="1385" spans="1:6" x14ac:dyDescent="0.35">
      <c r="A1385" s="77" t="s">
        <v>1784</v>
      </c>
      <c r="B1385" s="77" t="s">
        <v>1736</v>
      </c>
      <c r="C1385" s="77" t="s">
        <v>1255</v>
      </c>
      <c r="D1385" s="77" t="s">
        <v>1256</v>
      </c>
      <c r="E1385" s="77" t="s">
        <v>1257</v>
      </c>
      <c r="F1385" s="77">
        <v>1</v>
      </c>
    </row>
    <row r="1386" spans="1:6" x14ac:dyDescent="0.35">
      <c r="A1386" s="77" t="s">
        <v>1785</v>
      </c>
      <c r="B1386" s="77" t="s">
        <v>1736</v>
      </c>
      <c r="C1386" s="77" t="s">
        <v>1255</v>
      </c>
      <c r="D1386" s="77" t="s">
        <v>1256</v>
      </c>
      <c r="E1386" s="77" t="s">
        <v>1257</v>
      </c>
      <c r="F1386" s="77">
        <v>1</v>
      </c>
    </row>
    <row r="1387" spans="1:6" x14ac:dyDescent="0.35">
      <c r="A1387" s="77" t="s">
        <v>1786</v>
      </c>
      <c r="B1387" s="77" t="s">
        <v>1736</v>
      </c>
      <c r="C1387" s="77" t="s">
        <v>1255</v>
      </c>
      <c r="D1387" s="77" t="s">
        <v>1256</v>
      </c>
      <c r="E1387" s="77" t="s">
        <v>1257</v>
      </c>
      <c r="F1387" s="77">
        <v>1</v>
      </c>
    </row>
    <row r="1388" spans="1:6" x14ac:dyDescent="0.35">
      <c r="A1388" s="77" t="s">
        <v>1787</v>
      </c>
      <c r="B1388" s="77" t="s">
        <v>1736</v>
      </c>
      <c r="C1388" s="77" t="s">
        <v>1255</v>
      </c>
      <c r="D1388" s="77" t="s">
        <v>1256</v>
      </c>
      <c r="E1388" s="77" t="s">
        <v>1257</v>
      </c>
      <c r="F1388" s="77">
        <v>1</v>
      </c>
    </row>
    <row r="1389" spans="1:6" x14ac:dyDescent="0.35">
      <c r="A1389" s="77" t="s">
        <v>1788</v>
      </c>
      <c r="B1389" s="77" t="s">
        <v>1736</v>
      </c>
      <c r="C1389" s="77" t="s">
        <v>1255</v>
      </c>
      <c r="D1389" s="77" t="s">
        <v>1256</v>
      </c>
      <c r="E1389" s="77" t="s">
        <v>1257</v>
      </c>
      <c r="F1389" s="77">
        <v>1</v>
      </c>
    </row>
    <row r="1390" spans="1:6" x14ac:dyDescent="0.35">
      <c r="A1390" s="77" t="s">
        <v>1789</v>
      </c>
      <c r="B1390" s="77" t="s">
        <v>1736</v>
      </c>
      <c r="C1390" s="77" t="s">
        <v>1255</v>
      </c>
      <c r="D1390" s="77" t="s">
        <v>1256</v>
      </c>
      <c r="E1390" s="77" t="s">
        <v>1257</v>
      </c>
      <c r="F1390" s="77">
        <v>1</v>
      </c>
    </row>
    <row r="1391" spans="1:6" x14ac:dyDescent="0.35">
      <c r="A1391" s="77" t="s">
        <v>1790</v>
      </c>
      <c r="B1391" s="77" t="s">
        <v>1736</v>
      </c>
      <c r="C1391" s="77" t="s">
        <v>1255</v>
      </c>
      <c r="D1391" s="77" t="s">
        <v>1256</v>
      </c>
      <c r="E1391" s="77" t="s">
        <v>1257</v>
      </c>
      <c r="F1391" s="77">
        <v>1</v>
      </c>
    </row>
    <row r="1392" spans="1:6" x14ac:dyDescent="0.35">
      <c r="A1392" s="77" t="s">
        <v>1791</v>
      </c>
      <c r="B1392" s="77" t="s">
        <v>1736</v>
      </c>
      <c r="C1392" s="77" t="s">
        <v>1255</v>
      </c>
      <c r="D1392" s="77" t="s">
        <v>1256</v>
      </c>
      <c r="E1392" s="77" t="s">
        <v>1257</v>
      </c>
      <c r="F1392" s="77">
        <v>1</v>
      </c>
    </row>
    <row r="1393" spans="1:6" x14ac:dyDescent="0.35">
      <c r="A1393" s="77" t="s">
        <v>1792</v>
      </c>
      <c r="B1393" s="77" t="s">
        <v>1736</v>
      </c>
      <c r="C1393" s="77" t="s">
        <v>1255</v>
      </c>
      <c r="D1393" s="77" t="s">
        <v>1256</v>
      </c>
      <c r="E1393" s="77" t="s">
        <v>1257</v>
      </c>
      <c r="F1393" s="77">
        <v>1</v>
      </c>
    </row>
    <row r="1394" spans="1:6" x14ac:dyDescent="0.35">
      <c r="A1394" s="77" t="s">
        <v>1793</v>
      </c>
      <c r="B1394" s="77" t="s">
        <v>1736</v>
      </c>
      <c r="C1394" s="77" t="s">
        <v>1255</v>
      </c>
      <c r="D1394" s="77" t="s">
        <v>1256</v>
      </c>
      <c r="E1394" s="77" t="s">
        <v>1257</v>
      </c>
      <c r="F1394" s="77">
        <v>1</v>
      </c>
    </row>
    <row r="1395" spans="1:6" x14ac:dyDescent="0.35">
      <c r="A1395" s="77" t="s">
        <v>1794</v>
      </c>
      <c r="B1395" s="77" t="s">
        <v>1736</v>
      </c>
      <c r="C1395" s="77" t="s">
        <v>1255</v>
      </c>
      <c r="D1395" s="77" t="s">
        <v>1256</v>
      </c>
      <c r="E1395" s="77" t="s">
        <v>1257</v>
      </c>
      <c r="F1395" s="77">
        <v>1</v>
      </c>
    </row>
    <row r="1396" spans="1:6" x14ac:dyDescent="0.35">
      <c r="A1396" s="77" t="s">
        <v>1795</v>
      </c>
      <c r="B1396" s="77" t="s">
        <v>1736</v>
      </c>
      <c r="C1396" s="77" t="s">
        <v>1255</v>
      </c>
      <c r="D1396" s="77" t="s">
        <v>1256</v>
      </c>
      <c r="E1396" s="77" t="s">
        <v>1257</v>
      </c>
      <c r="F1396" s="77">
        <v>1</v>
      </c>
    </row>
    <row r="1397" spans="1:6" x14ac:dyDescent="0.35">
      <c r="A1397" s="77" t="s">
        <v>1796</v>
      </c>
      <c r="B1397" s="77" t="s">
        <v>1736</v>
      </c>
      <c r="C1397" s="77" t="s">
        <v>1255</v>
      </c>
      <c r="D1397" s="77" t="s">
        <v>1256</v>
      </c>
      <c r="E1397" s="77" t="s">
        <v>1257</v>
      </c>
      <c r="F1397" s="77">
        <v>1</v>
      </c>
    </row>
    <row r="1398" spans="1:6" x14ac:dyDescent="0.35">
      <c r="A1398" s="77" t="s">
        <v>1797</v>
      </c>
      <c r="B1398" s="77" t="s">
        <v>1736</v>
      </c>
      <c r="C1398" s="77" t="s">
        <v>1255</v>
      </c>
      <c r="D1398" s="77" t="s">
        <v>1256</v>
      </c>
      <c r="E1398" s="77" t="s">
        <v>1257</v>
      </c>
      <c r="F1398" s="77">
        <v>1</v>
      </c>
    </row>
    <row r="1399" spans="1:6" x14ac:dyDescent="0.35">
      <c r="A1399" s="77" t="s">
        <v>1798</v>
      </c>
      <c r="B1399" s="77" t="s">
        <v>1736</v>
      </c>
      <c r="C1399" s="77" t="s">
        <v>1255</v>
      </c>
      <c r="D1399" s="77" t="s">
        <v>1256</v>
      </c>
      <c r="E1399" s="77" t="s">
        <v>1257</v>
      </c>
      <c r="F1399" s="77">
        <v>1</v>
      </c>
    </row>
    <row r="1400" spans="1:6" x14ac:dyDescent="0.35">
      <c r="A1400" s="77" t="s">
        <v>1799</v>
      </c>
      <c r="B1400" s="77" t="s">
        <v>1736</v>
      </c>
      <c r="C1400" s="77" t="s">
        <v>1255</v>
      </c>
      <c r="D1400" s="77" t="s">
        <v>1256</v>
      </c>
      <c r="E1400" s="77" t="s">
        <v>1257</v>
      </c>
      <c r="F1400" s="77">
        <v>1</v>
      </c>
    </row>
    <row r="1401" spans="1:6" x14ac:dyDescent="0.35">
      <c r="A1401" s="77" t="s">
        <v>1800</v>
      </c>
      <c r="B1401" s="77" t="s">
        <v>1736</v>
      </c>
      <c r="C1401" s="77" t="s">
        <v>1255</v>
      </c>
      <c r="D1401" s="77" t="s">
        <v>1256</v>
      </c>
      <c r="E1401" s="77" t="s">
        <v>1257</v>
      </c>
      <c r="F1401" s="77">
        <v>1</v>
      </c>
    </row>
    <row r="1402" spans="1:6" x14ac:dyDescent="0.35">
      <c r="A1402" s="77" t="s">
        <v>1801</v>
      </c>
      <c r="B1402" s="77" t="s">
        <v>801</v>
      </c>
      <c r="C1402" s="77" t="s">
        <v>637</v>
      </c>
      <c r="D1402" s="77" t="s">
        <v>366</v>
      </c>
      <c r="E1402" s="77" t="s">
        <v>367</v>
      </c>
      <c r="F1402" s="77">
        <v>1</v>
      </c>
    </row>
    <row r="1403" spans="1:6" x14ac:dyDescent="0.35">
      <c r="A1403" s="77" t="s">
        <v>1802</v>
      </c>
      <c r="B1403" s="77" t="s">
        <v>364</v>
      </c>
      <c r="C1403" s="77" t="s">
        <v>378</v>
      </c>
      <c r="D1403" s="77" t="s">
        <v>440</v>
      </c>
      <c r="E1403" s="77" t="s">
        <v>367</v>
      </c>
      <c r="F1403" s="77">
        <v>1</v>
      </c>
    </row>
  </sheetData>
  <sheetProtection algorithmName="SHA-512" hashValue="BFJUE74RgUsbNedOqB8t45Yk/gp3DzucitxR+jqWaYVMeV4D3mdSi8kWmWPn7xTs9tiFit+uvf+KFinouNlFUA==" saltValue="iFAwHTY2gCYf5xHaMyctHQ==" spinCount="100000" sheet="1" objects="1" formatRows="0" insertRows="0"/>
  <autoFilter ref="A1:F1403" xr:uid="{28F0A2D7-C25A-4B68-87FF-70A02C2964C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E2F9E21189074F9C2F026F08F36625" ma:contentTypeVersion="18" ma:contentTypeDescription="Create a new document." ma:contentTypeScope="" ma:versionID="3e83eec64db35e571b54ba61c2100cdc">
  <xsd:schema xmlns:xsd="http://www.w3.org/2001/XMLSchema" xmlns:xs="http://www.w3.org/2001/XMLSchema" xmlns:p="http://schemas.microsoft.com/office/2006/metadata/properties" xmlns:ns2="216be0e3-fb59-44d6-9a08-5c3bad261b2e" xmlns:ns3="21e08795-e594-43a2-9ea7-16e3644ae68e" targetNamespace="http://schemas.microsoft.com/office/2006/metadata/properties" ma:root="true" ma:fieldsID="adf0dc1449e232298fb66e3c45b170da" ns2:_="" ns3:_="">
    <xsd:import namespace="216be0e3-fb59-44d6-9a08-5c3bad261b2e"/>
    <xsd:import namespace="21e08795-e594-43a2-9ea7-16e3644ae6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be0e3-fb59-44d6-9a08-5c3bad261b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8dd0c2b-1a8c-4259-a16d-a2e089d7423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08795-e594-43a2-9ea7-16e3644ae68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2cc9484-1655-46fb-8f6a-63573ac75253}" ma:internalName="TaxCatchAll" ma:showField="CatchAllData" ma:web="21e08795-e594-43a2-9ea7-16e3644ae6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1e08795-e594-43a2-9ea7-16e3644ae68e">
      <UserInfo>
        <DisplayName/>
        <AccountId xsi:nil="true"/>
        <AccountType/>
      </UserInfo>
    </SharedWithUsers>
    <TaxCatchAll xmlns="21e08795-e594-43a2-9ea7-16e3644ae68e" xsi:nil="true"/>
    <lcf76f155ced4ddcb4097134ff3c332f xmlns="216be0e3-fb59-44d6-9a08-5c3bad261b2e">
      <Terms xmlns="http://schemas.microsoft.com/office/infopath/2007/PartnerControls"/>
    </lcf76f155ced4ddcb4097134ff3c332f>
    <MediaLengthInSeconds xmlns="216be0e3-fb59-44d6-9a08-5c3bad261b2e" xsi:nil="true"/>
  </documentManagement>
</p:properties>
</file>

<file path=customXml/itemProps1.xml><?xml version="1.0" encoding="utf-8"?>
<ds:datastoreItem xmlns:ds="http://schemas.openxmlformats.org/officeDocument/2006/customXml" ds:itemID="{0F3978CC-B045-49E1-B9D8-776F48380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6be0e3-fb59-44d6-9a08-5c3bad261b2e"/>
    <ds:schemaRef ds:uri="21e08795-e594-43a2-9ea7-16e3644ae6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2DFF5B-54E4-4472-BC5A-509715DAA37B}">
  <ds:schemaRefs>
    <ds:schemaRef ds:uri="http://schemas.microsoft.com/sharepoint/v3/contenttype/forms"/>
  </ds:schemaRefs>
</ds:datastoreItem>
</file>

<file path=customXml/itemProps3.xml><?xml version="1.0" encoding="utf-8"?>
<ds:datastoreItem xmlns:ds="http://schemas.openxmlformats.org/officeDocument/2006/customXml" ds:itemID="{82541967-2299-4728-BC97-A5D536A2F337}">
  <ds:schemaRefs>
    <ds:schemaRef ds:uri="216be0e3-fb59-44d6-9a08-5c3bad261b2e"/>
    <ds:schemaRef ds:uri="http://schemas.microsoft.com/office/2006/documentManagement/types"/>
    <ds:schemaRef ds:uri="21e08795-e594-43a2-9ea7-16e3644ae68e"/>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Metadata/LabelInfo.xml><?xml version="1.0" encoding="utf-8"?>
<clbl:labelList xmlns:clbl="http://schemas.microsoft.com/office/2020/mipLabelMetadata">
  <clbl:label id="{13577bd8-4943-45d9-8d3c-304f184f6582}" enabled="0" method="" siteId="{13577bd8-4943-45d9-8d3c-304f184f658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Cover Sheet</vt:lpstr>
      <vt:lpstr>2. Local Definition</vt:lpstr>
      <vt:lpstr>3. Social Value Calculator</vt:lpstr>
      <vt:lpstr>4. List NT18a</vt:lpstr>
      <vt:lpstr>'3. Social Value Calculator'!Print_Area</vt:lpstr>
    </vt:vector>
  </TitlesOfParts>
  <Manager/>
  <Company>Delt Shared Services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Meredith, Dean</dc:creator>
  <cp:keywords/>
  <dc:description/>
  <cp:lastModifiedBy>Sanders, Rebecca</cp:lastModifiedBy>
  <cp:revision/>
  <dcterms:created xsi:type="dcterms:W3CDTF">2020-08-04T08:38:49Z</dcterms:created>
  <dcterms:modified xsi:type="dcterms:W3CDTF">2024-06-14T16:31:49Z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e41a6f-20d9-495c-ab00-eea5f6384699_Enabled">
    <vt:lpwstr>true</vt:lpwstr>
  </property>
  <property fmtid="{D5CDD505-2E9C-101B-9397-08002B2CF9AE}" pid="3" name="MSIP_Label_17e41a6f-20d9-495c-ab00-eea5f6384699_SetDate">
    <vt:lpwstr>2020-08-04T09:29:42Z</vt:lpwstr>
  </property>
  <property fmtid="{D5CDD505-2E9C-101B-9397-08002B2CF9AE}" pid="4" name="MSIP_Label_17e41a6f-20d9-495c-ab00-eea5f6384699_Method">
    <vt:lpwstr>Privileged</vt:lpwstr>
  </property>
  <property fmtid="{D5CDD505-2E9C-101B-9397-08002B2CF9AE}" pid="5" name="MSIP_Label_17e41a6f-20d9-495c-ab00-eea5f6384699_Name">
    <vt:lpwstr>17e41a6f-20d9-495c-ab00-eea5f6384699</vt:lpwstr>
  </property>
  <property fmtid="{D5CDD505-2E9C-101B-9397-08002B2CF9AE}" pid="6" name="MSIP_Label_17e41a6f-20d9-495c-ab00-eea5f6384699_SiteId">
    <vt:lpwstr>a9a3c3d1-fc0f-4943-bc2a-d73e388cc2df</vt:lpwstr>
  </property>
  <property fmtid="{D5CDD505-2E9C-101B-9397-08002B2CF9AE}" pid="7" name="MSIP_Label_17e41a6f-20d9-495c-ab00-eea5f6384699_ActionId">
    <vt:lpwstr>6b2c2648-ceaa-4cec-b3fe-0000276deb9d</vt:lpwstr>
  </property>
  <property fmtid="{D5CDD505-2E9C-101B-9397-08002B2CF9AE}" pid="8" name="MSIP_Label_17e41a6f-20d9-495c-ab00-eea5f6384699_ContentBits">
    <vt:lpwstr>1</vt:lpwstr>
  </property>
  <property fmtid="{D5CDD505-2E9C-101B-9397-08002B2CF9AE}" pid="9" name="ContentTypeId">
    <vt:lpwstr>0x010100FAE2F9E21189074F9C2F026F08F36625</vt:lpwstr>
  </property>
  <property fmtid="{D5CDD505-2E9C-101B-9397-08002B2CF9AE}" pid="10" name="Order">
    <vt:r8>78700</vt:r8>
  </property>
  <property fmtid="{D5CDD505-2E9C-101B-9397-08002B2CF9AE}" pid="11" name="xd_Signature">
    <vt:bool>false</vt:bool>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_ExtendedDescription">
    <vt:lpwstr/>
  </property>
  <property fmtid="{D5CDD505-2E9C-101B-9397-08002B2CF9AE}" pid="16" name="TriggerFlowInfo">
    <vt:lpwstr/>
  </property>
  <property fmtid="{D5CDD505-2E9C-101B-9397-08002B2CF9AE}" pid="17" name="MediaServiceImageTags">
    <vt:lpwstr/>
  </property>
</Properties>
</file>