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fileSharing readOnlyRecommended="1" userName="Brown, Lawrence" algorithmName="SHA-512" hashValue="lAh3h8B5F+9aNQhFBTJOhFsPWzkAdZ2tbke6qCWskIWkEs0jrzAD1Vs9/EeNwm4YXPfU6W6TzqeILR72mOUMCA==" saltValue="OUrd6+iGoAoAM0r6eTiP1w==" spinCount="100000"/>
  <workbookPr defaultThemeVersion="124226"/>
  <mc:AlternateContent xmlns:mc="http://schemas.openxmlformats.org/markup-compatibility/2006">
    <mc:Choice Requires="x15">
      <x15ac:absPath xmlns:x15ac="http://schemas.microsoft.com/office/spreadsheetml/2010/11/ac" url="C:\Users\cspr010\Desktop\"/>
    </mc:Choice>
  </mc:AlternateContent>
  <xr:revisionPtr revIDLastSave="0" documentId="8_{F0EE95FE-D8E5-48CA-9867-5FAA498EABF7}" xr6:coauthVersionLast="47" xr6:coauthVersionMax="47" xr10:uidLastSave="{00000000-0000-0000-0000-000000000000}"/>
  <bookViews>
    <workbookView xWindow="-120" yWindow="-120" windowWidth="29040" windowHeight="15840" tabRatio="790" xr2:uid="{00000000-000D-0000-FFFF-FFFF00000000}"/>
  </bookViews>
  <sheets>
    <sheet name="Cover Sheet" sheetId="1" r:id="rId1"/>
    <sheet name="Pricing Schedule" sheetId="6"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6" l="1"/>
  <c r="D10" i="6"/>
  <c r="E10" i="6" s="1"/>
  <c r="E11" i="6"/>
  <c r="E12" i="6"/>
  <c r="E13" i="6"/>
  <c r="E14" i="6"/>
  <c r="E15" i="6" l="1"/>
</calcChain>
</file>

<file path=xl/sharedStrings.xml><?xml version="1.0" encoding="utf-8"?>
<sst xmlns="http://schemas.openxmlformats.org/spreadsheetml/2006/main" count="45" uniqueCount="42">
  <si>
    <t>Part 4 Pricing</t>
  </si>
  <si>
    <t>Contract Reference:</t>
  </si>
  <si>
    <t>Contract Title:</t>
  </si>
  <si>
    <t>Return Date:</t>
  </si>
  <si>
    <t>Return Time:</t>
  </si>
  <si>
    <t>Return To:</t>
  </si>
  <si>
    <t>Applicant Name:</t>
  </si>
  <si>
    <t>Pricing Schedule</t>
  </si>
  <si>
    <t>To be completed by all Applicants</t>
  </si>
  <si>
    <t>1. Scheduled Services: Cash collection from Torbay Council Premises and secure transit to banking facility.</t>
  </si>
  <si>
    <t>(Grand Total Annual Contract Cost will be used for Pricing Evaluation purposes and will automatically calcuate within cell E14, below)</t>
  </si>
  <si>
    <t>Prices (£) excluding VAT</t>
  </si>
  <si>
    <t>Category</t>
  </si>
  <si>
    <t xml:space="preserve">Total Cost                 £ </t>
  </si>
  <si>
    <t>Please detail any other costs ( if applicable, please provide a full breakdown below)</t>
  </si>
  <si>
    <t>Please detail any upfront charges/costs to the Council, if any</t>
  </si>
  <si>
    <t>Please detail any ongoing charges/costs to the Council, if any</t>
  </si>
  <si>
    <r>
      <t xml:space="preserve">Grand Total Annual Contract Cost </t>
    </r>
    <r>
      <rPr>
        <b/>
        <i/>
        <sz val="12"/>
        <rFont val="Arial"/>
        <family val="2"/>
      </rPr>
      <t>(to be used for Evaluation purposes)</t>
    </r>
  </si>
  <si>
    <t>If you have identified any ‘Other Costs’ please state what these are (Add extra rows if required):</t>
  </si>
  <si>
    <t>2. Ad-Hoc Services: Cash collection from Torbay Council Premises and secure transit to banking facility.</t>
  </si>
  <si>
    <r>
      <t xml:space="preserve">(Ad-Hoc services may be required by the Authority, within this Contract, but Applicant’s submitted Ad-hoc pricing </t>
    </r>
    <r>
      <rPr>
        <i/>
        <u/>
        <sz val="12"/>
        <rFont val="Arial"/>
        <family val="2"/>
      </rPr>
      <t>will not be used</t>
    </r>
    <r>
      <rPr>
        <i/>
        <sz val="12"/>
        <rFont val="Arial"/>
        <family val="2"/>
      </rPr>
      <t xml:space="preserve"> for the Pricing Evaluation)</t>
    </r>
  </si>
  <si>
    <t>Fixed Cost Daily £</t>
  </si>
  <si>
    <t>Service B – Ad-Hoc Collections and deliveries (e.g. on Public Holidays)</t>
  </si>
  <si>
    <t>Please detail any other Ad-Hoc costs ( if applicable, please provide a full breakdown below)</t>
  </si>
  <si>
    <t>Please detail any upfront Ad-Hoc charges/costs to the Council, if any</t>
  </si>
  <si>
    <t>Please detail any ongoing Ad-Hoc charges/costs to the Council, if any</t>
  </si>
  <si>
    <t>If you have identified any ‘Other Costs’ please state what these are here (Add extra rows if required):</t>
  </si>
  <si>
    <r>
      <t>3. Additional Products or Services which could be offered within this Contract (</t>
    </r>
    <r>
      <rPr>
        <b/>
        <u/>
        <sz val="12"/>
        <color theme="1"/>
        <rFont val="Arial"/>
        <family val="2"/>
      </rPr>
      <t>for information purposes only</t>
    </r>
    <r>
      <rPr>
        <b/>
        <sz val="12"/>
        <color theme="1"/>
        <rFont val="Arial"/>
        <family val="2"/>
      </rPr>
      <t>)</t>
    </r>
  </si>
  <si>
    <t>Additional Products or Service</t>
  </si>
  <si>
    <t>Scheduled Service - Summer Collections and Deliveries – Wednesday, Thursday &amp; Friday</t>
  </si>
  <si>
    <t>18 weeks</t>
  </si>
  <si>
    <t>34 weeks</t>
  </si>
  <si>
    <t>Fixed Cost 
Per Collection                   £</t>
  </si>
  <si>
    <t>Scheduled Service - Winter Collections and Deliveries – Tuesday &amp; Thursday</t>
  </si>
  <si>
    <t xml:space="preserve">Please detail any additional products or services that your organisation may be able to offer as part of this Contract or any other added value that their offer might be able to bring to the Authority, below and include all costs – and indicate those which may be at no additional cost.
As an example: During the life of this proposed Contract, Torbay Council may require daily coin collections from all of its one hundred and four (104) on-street Pay &amp; Display Parking Meters, and its ninety six (96) off street Pay &amp; Display/Pay on Exit Parking Meters within thirty eight (39) Council Car Parks, located throughout the Torbay area (to include TEDC Cockington car parks). Collections would be required Monday to Friday and on Sundays, each week throughout the year.                                                                                                                                                                                                                                                                                                                                                                                                                  For information purposes only: as an additional service within this Contract; please submit your costs below, for this additional scheduled collection service from the Authority’s on-street and off-street Parking Meters – with (Bulk Coin) deliveries by the next working day, to:
            Camberley Cash Centre, 
            Raven House, 
            1 Trafalgar Way, 
            Yorktown Industrial Estate, 
            Surrey, GU15 3BN.
</t>
  </si>
  <si>
    <t>TFS6721</t>
  </si>
  <si>
    <t>Cash Collection Services 2021</t>
  </si>
  <si>
    <r>
      <rPr>
        <b/>
        <u/>
        <sz val="24"/>
        <color rgb="FF0000FF"/>
        <rFont val="Arial"/>
        <family val="2"/>
      </rPr>
      <t>www.supplyingthesouthwest.org.uk</t>
    </r>
    <r>
      <rPr>
        <u/>
        <sz val="11"/>
        <color rgb="FF0000FF"/>
        <rFont val="Calibri"/>
        <family val="2"/>
        <scheme val="minor"/>
      </rPr>
      <t xml:space="preserve"> </t>
    </r>
    <r>
      <rPr>
        <sz val="11"/>
        <color theme="1"/>
        <rFont val="Calibri"/>
        <family val="2"/>
        <scheme val="minor"/>
      </rPr>
      <t xml:space="preserve"> </t>
    </r>
    <r>
      <rPr>
        <b/>
        <sz val="24"/>
        <color rgb="FF0070C0"/>
        <rFont val="Arial"/>
        <family val="2"/>
      </rPr>
      <t>(ProContract)</t>
    </r>
  </si>
  <si>
    <t>Number of Collections</t>
  </si>
  <si>
    <t>Monday 22 November 2021</t>
  </si>
  <si>
    <t>No later than 12:00 Noon</t>
  </si>
  <si>
    <t>All submitted Prices/Costs within sections 1 and 2 below, must be fixed at the Contract commencement date (if possible) the initial two (2) year period of Contract – or at least for the first twelve (12) months of the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</si>
</sst>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x14ac:knownFonts="1">
    <font>
      <sz val="11"/>
      <color theme="1"/>
      <name val="Calibri"/>
      <family val="2"/>
      <scheme val="minor"/>
    </font>
    <font>
      <b/>
      <sz val="28"/>
      <color rgb="FFFFFFFF"/>
      <name val="Arial"/>
      <family val="2"/>
    </font>
    <font>
      <b/>
      <sz val="20"/>
      <color rgb="FF000000"/>
      <name val="Arial"/>
      <family val="2"/>
    </font>
    <font>
      <b/>
      <sz val="12"/>
      <color theme="0"/>
      <name val="Arial"/>
      <family val="2"/>
    </font>
    <font>
      <b/>
      <sz val="24"/>
      <color rgb="FF0070C0"/>
      <name val="Arial"/>
      <family val="2"/>
    </font>
    <font>
      <sz val="12"/>
      <color theme="1"/>
      <name val="Arial"/>
      <family val="2"/>
    </font>
    <font>
      <sz val="12"/>
      <name val="Arial"/>
      <family val="2"/>
    </font>
    <font>
      <b/>
      <sz val="16"/>
      <color theme="0"/>
      <name val="Arial"/>
      <family val="2"/>
    </font>
    <font>
      <b/>
      <sz val="11"/>
      <color theme="1"/>
      <name val="Calibri"/>
      <family val="2"/>
      <scheme val="minor"/>
    </font>
    <font>
      <b/>
      <sz val="12"/>
      <name val="Arial"/>
      <family val="2"/>
    </font>
    <font>
      <b/>
      <sz val="12"/>
      <color theme="1"/>
      <name val="Arial"/>
      <family val="2"/>
    </font>
    <font>
      <b/>
      <u/>
      <sz val="12"/>
      <color theme="1"/>
      <name val="Arial"/>
      <family val="2"/>
    </font>
    <font>
      <sz val="12"/>
      <name val="Calibri"/>
      <family val="2"/>
      <scheme val="minor"/>
    </font>
    <font>
      <b/>
      <i/>
      <sz val="12"/>
      <name val="Arial"/>
      <family val="2"/>
    </font>
    <font>
      <i/>
      <sz val="12"/>
      <name val="Arial"/>
      <family val="2"/>
    </font>
    <font>
      <i/>
      <u/>
      <sz val="12"/>
      <name val="Arial"/>
      <family val="2"/>
    </font>
    <font>
      <i/>
      <sz val="11"/>
      <color theme="1"/>
      <name val="Calibri"/>
      <family val="2"/>
      <scheme val="minor"/>
    </font>
    <font>
      <b/>
      <u/>
      <sz val="24"/>
      <color rgb="FF0000FF"/>
      <name val="Arial"/>
      <family val="2"/>
    </font>
    <font>
      <u/>
      <sz val="11"/>
      <color rgb="FF0000FF"/>
      <name val="Calibri"/>
      <family val="2"/>
      <scheme val="minor"/>
    </font>
  </fonts>
  <fills count="9">
    <fill>
      <patternFill patternType="none"/>
    </fill>
    <fill>
      <patternFill patternType="gray125"/>
    </fill>
    <fill>
      <patternFill patternType="solid">
        <fgColor rgb="FF17365D"/>
        <bgColor indexed="64"/>
      </patternFill>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37">
    <border>
      <left/>
      <right/>
      <top/>
      <bottom/>
      <diagonal/>
    </border>
    <border>
      <left style="thick">
        <color theme="3" tint="-0.24994659260841701"/>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bottom style="thick">
        <color theme="3" tint="-0.24994659260841701"/>
      </bottom>
      <diagonal/>
    </border>
    <border>
      <left style="thick">
        <color theme="3" tint="-0.24994659260841701"/>
      </left>
      <right/>
      <top style="thin">
        <color theme="3" tint="-0.24994659260841701"/>
      </top>
      <bottom style="thin">
        <color theme="3" tint="-0.24994659260841701"/>
      </bottom>
      <diagonal/>
    </border>
    <border>
      <left/>
      <right style="thick">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bottom style="thin">
        <color theme="3" tint="-0.24994659260841701"/>
      </bottom>
      <diagonal/>
    </border>
    <border>
      <left/>
      <right style="thick">
        <color theme="3" tint="-0.24994659260841701"/>
      </right>
      <top style="thin">
        <color theme="3" tint="-0.24994659260841701"/>
      </top>
      <bottom style="thick">
        <color theme="3" tint="-0.24994659260841701"/>
      </bottom>
      <diagonal/>
    </border>
    <border>
      <left style="medium">
        <color indexed="64"/>
      </left>
      <right style="thin">
        <color theme="3" tint="-0.24994659260841701"/>
      </right>
      <top style="medium">
        <color indexed="64"/>
      </top>
      <bottom style="thin">
        <color theme="3" tint="-0.24994659260841701"/>
      </bottom>
      <diagonal/>
    </border>
    <border>
      <left style="thin">
        <color theme="3" tint="-0.24994659260841701"/>
      </left>
      <right style="medium">
        <color indexed="64"/>
      </right>
      <top style="medium">
        <color indexed="64"/>
      </top>
      <bottom style="thin">
        <color theme="3" tint="-0.24994659260841701"/>
      </bottom>
      <diagonal/>
    </border>
    <border>
      <left style="thin">
        <color theme="3" tint="-0.24994659260841701"/>
      </left>
      <right style="medium">
        <color indexed="64"/>
      </right>
      <top/>
      <bottom style="thin">
        <color theme="3" tint="-0.24994659260841701"/>
      </bottom>
      <diagonal/>
    </border>
    <border>
      <left style="medium">
        <color indexed="64"/>
      </left>
      <right style="thin">
        <color theme="3" tint="-0.24994659260841701"/>
      </right>
      <top style="thin">
        <color theme="3" tint="-0.24994659260841701"/>
      </top>
      <bottom style="thin">
        <color theme="3" tint="-0.24994659260841701"/>
      </bottom>
      <diagonal/>
    </border>
    <border>
      <left style="thin">
        <color theme="3" tint="-0.24994659260841701"/>
      </left>
      <right style="medium">
        <color indexed="64"/>
      </right>
      <top style="thin">
        <color theme="3" tint="-0.24994659260841701"/>
      </top>
      <bottom style="thin">
        <color theme="3" tint="-0.24994659260841701"/>
      </bottom>
      <diagonal/>
    </border>
    <border>
      <left style="medium">
        <color indexed="64"/>
      </left>
      <right style="thin">
        <color theme="3" tint="-0.24994659260841701"/>
      </right>
      <top/>
      <bottom style="thin">
        <color theme="3" tint="-0.24994659260841701"/>
      </bottom>
      <diagonal/>
    </border>
    <border>
      <left style="medium">
        <color indexed="64"/>
      </left>
      <right style="thin">
        <color theme="3" tint="-0.24994659260841701"/>
      </right>
      <top style="thin">
        <color theme="3" tint="-0.24994659260841701"/>
      </top>
      <bottom style="medium">
        <color indexed="64"/>
      </bottom>
      <diagonal/>
    </border>
    <border>
      <left style="thin">
        <color theme="3" tint="-0.24994659260841701"/>
      </left>
      <right style="medium">
        <color indexed="64"/>
      </right>
      <top style="thin">
        <color theme="3" tint="-0.24994659260841701"/>
      </top>
      <bottom style="medium">
        <color indexed="64"/>
      </bottom>
      <diagonal/>
    </border>
    <border>
      <left style="medium">
        <color indexed="64"/>
      </left>
      <right style="thin">
        <color theme="3" tint="-0.24994659260841701"/>
      </right>
      <top style="medium">
        <color indexed="64"/>
      </top>
      <bottom/>
      <diagonal/>
    </border>
    <border>
      <left style="thin">
        <color theme="3" tint="-0.24994659260841701"/>
      </left>
      <right style="thin">
        <color theme="3" tint="-0.24994659260841701"/>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3" tint="-0.24994659260841701"/>
      </left>
      <right style="medium">
        <color indexed="64"/>
      </right>
      <top style="medium">
        <color indexed="64"/>
      </top>
      <bottom/>
      <diagonal/>
    </border>
    <border>
      <left style="medium">
        <color indexed="64"/>
      </left>
      <right style="thin">
        <color theme="3" tint="-0.24994659260841701"/>
      </right>
      <top style="medium">
        <color indexed="64"/>
      </top>
      <bottom style="medium">
        <color indexed="64"/>
      </bottom>
      <diagonal/>
    </border>
    <border>
      <left style="thin">
        <color theme="3" tint="-0.24994659260841701"/>
      </left>
      <right style="thin">
        <color theme="3" tint="-0.24994659260841701"/>
      </right>
      <top style="medium">
        <color indexed="64"/>
      </top>
      <bottom style="medium">
        <color indexed="64"/>
      </bottom>
      <diagonal/>
    </border>
    <border>
      <left style="thin">
        <color theme="3" tint="-0.24994659260841701"/>
      </left>
      <right style="medium">
        <color indexed="64"/>
      </right>
      <top style="medium">
        <color indexed="64"/>
      </top>
      <bottom style="medium">
        <color indexed="64"/>
      </bottom>
      <diagonal/>
    </border>
    <border>
      <left style="medium">
        <color indexed="64"/>
      </left>
      <right/>
      <top style="thin">
        <color theme="3" tint="-0.24994659260841701"/>
      </top>
      <bottom style="medium">
        <color indexed="64"/>
      </bottom>
      <diagonal/>
    </border>
    <border>
      <left/>
      <right/>
      <top style="thin">
        <color theme="3" tint="-0.2499465926084170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theme="3" tint="-0.24994659260841701"/>
      </top>
      <bottom style="medium">
        <color indexed="64"/>
      </bottom>
      <diagonal/>
    </border>
    <border>
      <left/>
      <right/>
      <top/>
      <bottom style="medium">
        <color indexed="64"/>
      </bottom>
      <diagonal/>
    </border>
  </borders>
  <cellStyleXfs count="1">
    <xf numFmtId="0" fontId="0" fillId="0" borderId="0"/>
  </cellStyleXfs>
  <cellXfs count="73">
    <xf numFmtId="0" fontId="0" fillId="0" borderId="0" xfId="0"/>
    <xf numFmtId="0" fontId="0" fillId="3" borderId="0" xfId="0" applyFill="1"/>
    <xf numFmtId="0" fontId="2" fillId="3" borderId="4" xfId="0" applyFont="1" applyFill="1" applyBorder="1" applyAlignment="1">
      <alignment horizontal="left" vertical="center" wrapText="1"/>
    </xf>
    <xf numFmtId="0" fontId="0" fillId="3" borderId="0" xfId="0" applyFill="1" applyAlignment="1">
      <alignment vertical="center"/>
    </xf>
    <xf numFmtId="0" fontId="0" fillId="0" borderId="0" xfId="0" applyAlignment="1">
      <alignment vertical="center"/>
    </xf>
    <xf numFmtId="0" fontId="2" fillId="3" borderId="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8" xfId="0" applyFont="1" applyFill="1" applyBorder="1" applyAlignment="1">
      <alignment horizontal="left" vertical="center" wrapText="1"/>
    </xf>
    <xf numFmtId="0" fontId="5" fillId="3" borderId="0" xfId="0" applyFont="1" applyFill="1" applyBorder="1"/>
    <xf numFmtId="0" fontId="5" fillId="3" borderId="0" xfId="0" applyFont="1" applyFill="1"/>
    <xf numFmtId="0" fontId="7" fillId="3" borderId="0" xfId="0" applyFont="1" applyFill="1" applyAlignment="1">
      <alignment horizontal="center"/>
    </xf>
    <xf numFmtId="0" fontId="9" fillId="3" borderId="0" xfId="0" applyFont="1" applyFill="1" applyAlignment="1">
      <alignment horizontal="left"/>
    </xf>
    <xf numFmtId="0" fontId="6" fillId="3" borderId="0" xfId="0" applyFont="1" applyFill="1" applyBorder="1" applyAlignment="1" applyProtection="1">
      <alignment horizontal="right" vertical="center"/>
      <protection locked="0"/>
    </xf>
    <xf numFmtId="0" fontId="5" fillId="3" borderId="12"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5" xfId="0" applyFont="1" applyFill="1" applyBorder="1" applyAlignment="1" applyProtection="1">
      <alignment horizontal="left" vertical="center"/>
      <protection locked="0"/>
    </xf>
    <xf numFmtId="0" fontId="6" fillId="3" borderId="16" xfId="0" applyFont="1" applyFill="1" applyBorder="1" applyAlignment="1" applyProtection="1">
      <alignment horizontal="right" vertical="center"/>
      <protection locked="0"/>
    </xf>
    <xf numFmtId="0" fontId="6" fillId="3" borderId="12" xfId="0" applyFont="1" applyFill="1" applyBorder="1" applyAlignment="1" applyProtection="1">
      <alignment horizontal="left" vertical="center"/>
      <protection locked="0"/>
    </xf>
    <xf numFmtId="0" fontId="6" fillId="3" borderId="13" xfId="0" applyFont="1" applyFill="1" applyBorder="1" applyAlignment="1" applyProtection="1">
      <alignment horizontal="right" vertical="center"/>
      <protection locked="0"/>
    </xf>
    <xf numFmtId="164" fontId="6" fillId="3" borderId="7" xfId="0" applyNumberFormat="1" applyFont="1" applyFill="1" applyBorder="1" applyAlignment="1" applyProtection="1">
      <alignment horizontal="right" vertical="center"/>
      <protection locked="0"/>
    </xf>
    <xf numFmtId="164" fontId="6" fillId="3" borderId="11" xfId="0" applyNumberFormat="1" applyFont="1" applyFill="1" applyBorder="1" applyAlignment="1" applyProtection="1">
      <alignment horizontal="right" vertical="center"/>
      <protection locked="0"/>
    </xf>
    <xf numFmtId="164" fontId="6" fillId="3" borderId="6" xfId="0" applyNumberFormat="1" applyFont="1" applyFill="1" applyBorder="1" applyAlignment="1" applyProtection="1">
      <alignment horizontal="right" vertical="center"/>
      <protection locked="0"/>
    </xf>
    <xf numFmtId="0" fontId="9" fillId="3" borderId="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wrapText="1"/>
    </xf>
    <xf numFmtId="0" fontId="3" fillId="5" borderId="18" xfId="0" applyFont="1" applyFill="1" applyBorder="1" applyAlignment="1" applyProtection="1">
      <alignment horizontal="center" vertical="center" wrapText="1"/>
    </xf>
    <xf numFmtId="0" fontId="5" fillId="3" borderId="19" xfId="0" applyFont="1" applyFill="1" applyBorder="1"/>
    <xf numFmtId="0" fontId="5" fillId="3" borderId="21" xfId="0" applyFont="1" applyFill="1" applyBorder="1"/>
    <xf numFmtId="0" fontId="5" fillId="3" borderId="23" xfId="0" applyFont="1" applyFill="1" applyBorder="1"/>
    <xf numFmtId="164" fontId="5" fillId="3" borderId="20" xfId="0" applyNumberFormat="1" applyFont="1" applyFill="1" applyBorder="1"/>
    <xf numFmtId="164" fontId="5" fillId="3" borderId="22" xfId="0" applyNumberFormat="1" applyFont="1" applyFill="1" applyBorder="1"/>
    <xf numFmtId="164" fontId="5" fillId="3" borderId="24" xfId="0" applyNumberFormat="1" applyFont="1" applyFill="1" applyBorder="1"/>
    <xf numFmtId="0" fontId="3" fillId="5" borderId="25" xfId="0" applyFont="1" applyFill="1" applyBorder="1" applyAlignment="1" applyProtection="1">
      <alignment horizontal="center" vertical="center" wrapText="1"/>
    </xf>
    <xf numFmtId="0" fontId="5" fillId="3" borderId="14" xfId="0" applyFont="1" applyFill="1" applyBorder="1" applyAlignment="1">
      <alignment horizontal="left" vertical="center" wrapText="1"/>
    </xf>
    <xf numFmtId="0" fontId="3" fillId="5" borderId="26" xfId="0" applyFont="1" applyFill="1" applyBorder="1" applyAlignment="1" applyProtection="1">
      <alignment horizontal="left" vertical="center" wrapText="1"/>
    </xf>
    <xf numFmtId="0" fontId="3" fillId="5" borderId="27" xfId="0" applyFont="1" applyFill="1" applyBorder="1" applyAlignment="1" applyProtection="1">
      <alignment horizontal="center" vertical="center" wrapText="1"/>
    </xf>
    <xf numFmtId="0" fontId="3" fillId="5" borderId="28" xfId="0" applyFont="1" applyFill="1" applyBorder="1" applyAlignment="1" applyProtection="1">
      <alignment horizontal="center" vertical="center" wrapText="1"/>
    </xf>
    <xf numFmtId="164" fontId="3" fillId="5" borderId="31" xfId="0" applyNumberFormat="1" applyFont="1" applyFill="1" applyBorder="1" applyAlignment="1" applyProtection="1">
      <alignment horizontal="right" vertical="center"/>
      <protection locked="0"/>
    </xf>
    <xf numFmtId="4" fontId="5" fillId="3" borderId="22" xfId="0" applyNumberFormat="1" applyFont="1" applyFill="1" applyBorder="1"/>
    <xf numFmtId="4" fontId="5" fillId="3" borderId="24" xfId="0" applyNumberFormat="1" applyFont="1" applyFill="1" applyBorder="1"/>
    <xf numFmtId="0" fontId="3" fillId="0" borderId="0" xfId="0" applyFont="1" applyFill="1" applyBorder="1" applyAlignment="1" applyProtection="1">
      <alignment horizontal="center" vertical="center" wrapText="1"/>
    </xf>
    <xf numFmtId="164" fontId="6" fillId="0" borderId="0" xfId="0" applyNumberFormat="1" applyFont="1" applyFill="1" applyBorder="1" applyAlignment="1" applyProtection="1">
      <alignment horizontal="right" vertical="center"/>
      <protection locked="0"/>
    </xf>
    <xf numFmtId="0" fontId="6" fillId="3" borderId="6" xfId="0" applyNumberFormat="1" applyFont="1" applyFill="1" applyBorder="1" applyAlignment="1" applyProtection="1">
      <alignment horizontal="right" vertical="center"/>
      <protection locked="0"/>
    </xf>
    <xf numFmtId="164" fontId="6" fillId="3" borderId="11" xfId="0" applyNumberFormat="1" applyFont="1" applyFill="1" applyBorder="1" applyAlignment="1" applyProtection="1">
      <alignment horizontal="right" vertical="center"/>
    </xf>
    <xf numFmtId="0" fontId="6" fillId="3" borderId="7" xfId="0" applyNumberFormat="1" applyFont="1" applyFill="1" applyBorder="1" applyAlignment="1" applyProtection="1">
      <alignment horizontal="center" vertical="center"/>
      <protection locked="0"/>
    </xf>
    <xf numFmtId="0" fontId="4" fillId="0" borderId="5"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6" fillId="3" borderId="9" xfId="0" applyFont="1" applyFill="1" applyBorder="1" applyAlignment="1" applyProtection="1">
      <alignment horizontal="left" vertical="center" wrapText="1"/>
    </xf>
    <xf numFmtId="0" fontId="6" fillId="3" borderId="10"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9" fillId="7" borderId="32" xfId="0" applyFont="1" applyFill="1" applyBorder="1" applyAlignment="1">
      <alignment horizontal="left"/>
    </xf>
    <xf numFmtId="0" fontId="0" fillId="7" borderId="33" xfId="0" applyFill="1" applyBorder="1" applyAlignment="1">
      <alignment horizontal="left"/>
    </xf>
    <xf numFmtId="0" fontId="0" fillId="7" borderId="34" xfId="0" applyFill="1" applyBorder="1" applyAlignment="1">
      <alignment horizontal="left"/>
    </xf>
    <xf numFmtId="0" fontId="7" fillId="4" borderId="0" xfId="0" applyFont="1" applyFill="1" applyAlignment="1">
      <alignment horizontal="center"/>
    </xf>
    <xf numFmtId="0" fontId="0" fillId="0" borderId="0" xfId="0" applyAlignment="1"/>
    <xf numFmtId="0" fontId="14" fillId="0" borderId="0" xfId="0" applyFont="1" applyFill="1" applyAlignment="1">
      <alignment horizontal="left"/>
    </xf>
    <xf numFmtId="0" fontId="16" fillId="0" borderId="0" xfId="0" applyFont="1" applyAlignment="1">
      <alignment horizontal="left"/>
    </xf>
    <xf numFmtId="0" fontId="9" fillId="3" borderId="29" xfId="0" applyFont="1" applyFill="1" applyBorder="1" applyAlignment="1" applyProtection="1">
      <alignment horizontal="right" vertical="center"/>
      <protection locked="0"/>
    </xf>
    <xf numFmtId="0" fontId="0" fillId="0" borderId="30" xfId="0" applyBorder="1" applyAlignment="1">
      <alignment horizontal="right" vertical="center"/>
    </xf>
    <xf numFmtId="0" fontId="0" fillId="0" borderId="35" xfId="0" applyBorder="1" applyAlignment="1">
      <alignment horizontal="right" vertical="center"/>
    </xf>
    <xf numFmtId="0" fontId="6" fillId="0" borderId="0" xfId="0" applyFont="1" applyFill="1" applyAlignment="1">
      <alignment horizontal="left" wrapText="1"/>
    </xf>
    <xf numFmtId="0" fontId="12" fillId="0" borderId="0" xfId="0" applyFont="1" applyAlignment="1">
      <alignment horizontal="left" wrapText="1"/>
    </xf>
    <xf numFmtId="0" fontId="0" fillId="0" borderId="36" xfId="0" applyBorder="1" applyAlignment="1">
      <alignment horizontal="left" wrapText="1"/>
    </xf>
    <xf numFmtId="0" fontId="9" fillId="8" borderId="32" xfId="0" applyFont="1" applyFill="1" applyBorder="1" applyAlignment="1" applyProtection="1">
      <alignment horizontal="left" vertical="center"/>
      <protection locked="0"/>
    </xf>
    <xf numFmtId="0" fontId="8" fillId="8" borderId="33" xfId="0" applyFont="1" applyFill="1" applyBorder="1" applyAlignment="1"/>
    <xf numFmtId="0" fontId="8" fillId="8" borderId="34" xfId="0" applyFont="1" applyFill="1" applyBorder="1" applyAlignment="1"/>
    <xf numFmtId="0" fontId="14" fillId="3" borderId="0" xfId="0" applyFont="1" applyFill="1" applyBorder="1" applyAlignment="1" applyProtection="1">
      <alignment horizontal="left" vertical="center"/>
      <protection locked="0"/>
    </xf>
    <xf numFmtId="0" fontId="16" fillId="0" borderId="0" xfId="0" applyFont="1" applyAlignment="1"/>
    <xf numFmtId="0" fontId="10" fillId="6" borderId="32" xfId="0" applyFont="1" applyFill="1" applyBorder="1" applyAlignment="1"/>
    <xf numFmtId="0" fontId="0" fillId="6" borderId="33" xfId="0" applyFill="1" applyBorder="1" applyAlignment="1"/>
    <xf numFmtId="0" fontId="0" fillId="6" borderId="34" xfId="0" applyFill="1" applyBorder="1" applyAlignment="1"/>
    <xf numFmtId="0" fontId="5" fillId="3" borderId="0" xfId="0" applyFont="1" applyFill="1" applyBorder="1" applyAlignment="1">
      <alignment vertical="top" wrapText="1"/>
    </xf>
    <xf numFmtId="0" fontId="0" fillId="0" borderId="0" xfId="0" applyAlignment="1">
      <alignment vertical="top"/>
    </xf>
  </cellXfs>
  <cellStyles count="1">
    <cellStyle name="Normal" xfId="0" builtinId="0"/>
  </cellStyles>
  <dxfs count="0"/>
  <tableStyles count="0" defaultTableStyle="TableStyleMedium9" defaultPivotStyle="PivotStyleLight16"/>
  <colors>
    <mruColors>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643C1.E23B3B1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1676399</xdr:colOff>
      <xdr:row>0</xdr:row>
      <xdr:rowOff>228600</xdr:rowOff>
    </xdr:from>
    <xdr:to>
      <xdr:col>2</xdr:col>
      <xdr:colOff>4020128</xdr:colOff>
      <xdr:row>0</xdr:row>
      <xdr:rowOff>590550</xdr:rowOff>
    </xdr:to>
    <xdr:pic>
      <xdr:nvPicPr>
        <xdr:cNvPr id="4" name="Picture 3" descr="Title: Torbay Council logo">
          <a:extLst>
            <a:ext uri="{FF2B5EF4-FFF2-40B4-BE49-F238E27FC236}">
              <a16:creationId xmlns:a16="http://schemas.microsoft.com/office/drawing/2014/main" id="{B8D07C4E-1D8E-41FB-B6E9-0F5595ED49DD}"/>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448174" y="228600"/>
          <a:ext cx="2343729" cy="3619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4"/>
  <sheetViews>
    <sheetView showGridLines="0" tabSelected="1" zoomScaleNormal="100" workbookViewId="0">
      <selection activeCell="B2" sqref="B2:C2"/>
    </sheetView>
  </sheetViews>
  <sheetFormatPr defaultRowHeight="15" x14ac:dyDescent="0.25"/>
  <cols>
    <col min="1" max="1" width="2.7109375" style="1" customWidth="1"/>
    <col min="2" max="2" width="38.85546875" customWidth="1"/>
    <col min="3" max="3" width="124.42578125" style="1" customWidth="1"/>
    <col min="4" max="4" width="2.7109375" style="1" customWidth="1"/>
    <col min="5" max="5" width="9.140625" style="1"/>
  </cols>
  <sheetData>
    <row r="1" spans="1:5" ht="63.75" customHeight="1" thickBot="1" x14ac:dyDescent="0.3"/>
    <row r="2" spans="1:5" ht="50.25" customHeight="1" thickTop="1" x14ac:dyDescent="0.25">
      <c r="B2" s="45" t="s">
        <v>0</v>
      </c>
      <c r="C2" s="46"/>
    </row>
    <row r="3" spans="1:5" ht="45" customHeight="1" x14ac:dyDescent="0.25">
      <c r="B3" s="2" t="s">
        <v>1</v>
      </c>
      <c r="C3" s="6" t="s">
        <v>35</v>
      </c>
    </row>
    <row r="4" spans="1:5" ht="59.45" customHeight="1" x14ac:dyDescent="0.25">
      <c r="B4" s="2" t="s">
        <v>2</v>
      </c>
      <c r="C4" s="6" t="s">
        <v>36</v>
      </c>
    </row>
    <row r="5" spans="1:5" ht="45" customHeight="1" x14ac:dyDescent="0.25">
      <c r="B5" s="2" t="s">
        <v>3</v>
      </c>
      <c r="C5" s="44" t="s">
        <v>39</v>
      </c>
    </row>
    <row r="6" spans="1:5" ht="45" customHeight="1" x14ac:dyDescent="0.25">
      <c r="B6" s="2" t="s">
        <v>4</v>
      </c>
      <c r="C6" s="6" t="s">
        <v>40</v>
      </c>
    </row>
    <row r="7" spans="1:5" s="4" customFormat="1" ht="45" customHeight="1" x14ac:dyDescent="0.25">
      <c r="A7" s="3"/>
      <c r="B7" s="2" t="s">
        <v>5</v>
      </c>
      <c r="C7" s="6" t="s">
        <v>37</v>
      </c>
      <c r="D7" s="3"/>
      <c r="E7" s="3"/>
    </row>
    <row r="8" spans="1:5" s="4" customFormat="1" ht="45" customHeight="1" thickBot="1" x14ac:dyDescent="0.3">
      <c r="A8" s="3"/>
      <c r="B8" s="5" t="s">
        <v>6</v>
      </c>
      <c r="C8" s="7"/>
      <c r="D8" s="3"/>
      <c r="E8" s="3"/>
    </row>
    <row r="9" spans="1:5" s="1" customFormat="1" ht="30" customHeight="1" thickTop="1" x14ac:dyDescent="0.25"/>
    <row r="10" spans="1:5" s="1" customFormat="1" x14ac:dyDescent="0.25"/>
    <row r="11" spans="1:5" s="1" customFormat="1" x14ac:dyDescent="0.25"/>
    <row r="12" spans="1:5" s="1" customFormat="1" x14ac:dyDescent="0.25"/>
    <row r="13" spans="1:5" s="1" customFormat="1" x14ac:dyDescent="0.25"/>
    <row r="14" spans="1:5" s="1" customFormat="1" x14ac:dyDescent="0.25"/>
  </sheetData>
  <mergeCells count="1">
    <mergeCell ref="B2:C2"/>
  </mergeCells>
  <pageMargins left="0.70866141732283472" right="0.70866141732283472" top="0.74803149606299213" bottom="0.74803149606299213" header="0.31496062992125984" footer="0.31496062992125984"/>
  <pageSetup paperSize="9" scale="74" orientation="landscape" horizontalDpi="300" verticalDpi="300" r:id="rId1"/>
  <headerFooter>
    <oddFooter>&amp;C5 Pricing Submission V2 27 January 2016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F94"/>
  <sheetViews>
    <sheetView showGridLines="0" zoomScaleNormal="100" workbookViewId="0"/>
  </sheetViews>
  <sheetFormatPr defaultColWidth="9.140625" defaultRowHeight="15" x14ac:dyDescent="0.2"/>
  <cols>
    <col min="1" max="1" width="2.7109375" style="9" customWidth="1"/>
    <col min="2" max="2" width="93.85546875" style="9" customWidth="1"/>
    <col min="3" max="3" width="17.5703125" style="9" customWidth="1"/>
    <col min="4" max="4" width="17.7109375" style="9" customWidth="1"/>
    <col min="5" max="5" width="17.28515625" style="9" customWidth="1"/>
    <col min="6" max="6" width="17.7109375" style="9" customWidth="1"/>
    <col min="7" max="16384" width="9.140625" style="9"/>
  </cols>
  <sheetData>
    <row r="2" spans="2:6" ht="20.25" x14ac:dyDescent="0.3">
      <c r="B2" s="53" t="s">
        <v>7</v>
      </c>
      <c r="C2" s="53"/>
      <c r="D2" s="54"/>
      <c r="E2" s="54"/>
      <c r="F2" s="54"/>
    </row>
    <row r="3" spans="2:6" ht="20.25" x14ac:dyDescent="0.3">
      <c r="B3" s="53" t="s">
        <v>8</v>
      </c>
      <c r="C3" s="53"/>
      <c r="D3" s="54"/>
      <c r="E3" s="54"/>
      <c r="F3" s="54"/>
    </row>
    <row r="4" spans="2:6" x14ac:dyDescent="0.2">
      <c r="B4" s="60" t="s">
        <v>41</v>
      </c>
      <c r="C4" s="61"/>
      <c r="D4" s="61"/>
      <c r="E4" s="61"/>
      <c r="F4" s="61"/>
    </row>
    <row r="5" spans="2:6" ht="15.75" thickBot="1" x14ac:dyDescent="0.25">
      <c r="B5" s="62"/>
      <c r="C5" s="62"/>
      <c r="D5" s="62"/>
      <c r="E5" s="62"/>
      <c r="F5" s="62"/>
    </row>
    <row r="6" spans="2:6" ht="18" customHeight="1" thickBot="1" x14ac:dyDescent="0.3">
      <c r="B6" s="50" t="s">
        <v>9</v>
      </c>
      <c r="C6" s="51"/>
      <c r="D6" s="51"/>
      <c r="E6" s="51"/>
      <c r="F6" s="52"/>
    </row>
    <row r="7" spans="2:6" ht="18" customHeight="1" x14ac:dyDescent="0.25">
      <c r="B7" s="55" t="s">
        <v>10</v>
      </c>
      <c r="C7" s="56"/>
      <c r="D7" s="56"/>
      <c r="E7" s="56"/>
      <c r="F7" s="56"/>
    </row>
    <row r="8" spans="2:6" ht="21" thickBot="1" x14ac:dyDescent="0.35">
      <c r="B8" s="11" t="s">
        <v>11</v>
      </c>
      <c r="C8" s="10"/>
    </row>
    <row r="9" spans="2:6" s="8" customFormat="1" ht="57" customHeight="1" thickBot="1" x14ac:dyDescent="0.25">
      <c r="B9" s="33" t="s">
        <v>12</v>
      </c>
      <c r="C9" s="34" t="s">
        <v>32</v>
      </c>
      <c r="D9" s="34" t="s">
        <v>38</v>
      </c>
      <c r="E9" s="35" t="s">
        <v>13</v>
      </c>
      <c r="F9" s="39"/>
    </row>
    <row r="10" spans="2:6" s="8" customFormat="1" ht="23.25" customHeight="1" x14ac:dyDescent="0.2">
      <c r="B10" s="32" t="s">
        <v>29</v>
      </c>
      <c r="C10" s="19"/>
      <c r="D10" s="43">
        <f>18*3</f>
        <v>54</v>
      </c>
      <c r="E10" s="42">
        <f>SUM(C10*D10)</f>
        <v>0</v>
      </c>
      <c r="F10" s="40" t="s">
        <v>30</v>
      </c>
    </row>
    <row r="11" spans="2:6" s="8" customFormat="1" ht="23.25" customHeight="1" x14ac:dyDescent="0.2">
      <c r="B11" s="32" t="s">
        <v>33</v>
      </c>
      <c r="C11" s="19"/>
      <c r="D11" s="43">
        <f>34*2</f>
        <v>68</v>
      </c>
      <c r="E11" s="42">
        <f>SUM(C11*D11)</f>
        <v>0</v>
      </c>
      <c r="F11" s="40" t="s">
        <v>31</v>
      </c>
    </row>
    <row r="12" spans="2:6" s="8" customFormat="1" ht="21.75" customHeight="1" x14ac:dyDescent="0.2">
      <c r="B12" s="13" t="s">
        <v>14</v>
      </c>
      <c r="C12" s="21"/>
      <c r="D12" s="41"/>
      <c r="E12" s="20">
        <f t="shared" ref="E12:E14" si="0">SUM(C12*D12)</f>
        <v>0</v>
      </c>
      <c r="F12" s="40"/>
    </row>
    <row r="13" spans="2:6" s="8" customFormat="1" ht="20.100000000000001" customHeight="1" x14ac:dyDescent="0.2">
      <c r="B13" s="14" t="s">
        <v>15</v>
      </c>
      <c r="C13" s="21"/>
      <c r="D13" s="41"/>
      <c r="E13" s="20">
        <f t="shared" si="0"/>
        <v>0</v>
      </c>
      <c r="F13" s="40"/>
    </row>
    <row r="14" spans="2:6" s="8" customFormat="1" ht="20.25" customHeight="1" thickBot="1" x14ac:dyDescent="0.25">
      <c r="B14" s="13" t="s">
        <v>16</v>
      </c>
      <c r="C14" s="21"/>
      <c r="D14" s="41"/>
      <c r="E14" s="20">
        <f t="shared" si="0"/>
        <v>0</v>
      </c>
      <c r="F14" s="40"/>
    </row>
    <row r="15" spans="2:6" s="8" customFormat="1" ht="20.100000000000001" customHeight="1" thickBot="1" x14ac:dyDescent="0.25">
      <c r="B15" s="57" t="s">
        <v>17</v>
      </c>
      <c r="C15" s="58"/>
      <c r="D15" s="59"/>
      <c r="E15" s="36">
        <f>SUM(E10:E14)</f>
        <v>0</v>
      </c>
    </row>
    <row r="16" spans="2:6" s="8" customFormat="1" ht="21" customHeight="1" x14ac:dyDescent="0.2">
      <c r="B16" s="47" t="s">
        <v>18</v>
      </c>
      <c r="C16" s="48"/>
    </row>
    <row r="17" spans="2:6" s="8" customFormat="1" ht="20.100000000000001" customHeight="1" x14ac:dyDescent="0.2">
      <c r="B17" s="17"/>
      <c r="C17" s="18"/>
    </row>
    <row r="18" spans="2:6" s="8" customFormat="1" ht="20.100000000000001" customHeight="1" x14ac:dyDescent="0.2">
      <c r="B18" s="17"/>
      <c r="C18" s="18"/>
    </row>
    <row r="19" spans="2:6" s="8" customFormat="1" ht="20.100000000000001" customHeight="1" x14ac:dyDescent="0.2">
      <c r="B19" s="17"/>
      <c r="C19" s="18"/>
    </row>
    <row r="20" spans="2:6" s="8" customFormat="1" ht="19.5" customHeight="1" thickBot="1" x14ac:dyDescent="0.25">
      <c r="B20" s="49"/>
      <c r="C20" s="49"/>
    </row>
    <row r="21" spans="2:6" s="8" customFormat="1" ht="17.25" customHeight="1" thickBot="1" x14ac:dyDescent="0.3">
      <c r="B21" s="63" t="s">
        <v>19</v>
      </c>
      <c r="C21" s="64"/>
      <c r="D21" s="65"/>
    </row>
    <row r="22" spans="2:6" s="8" customFormat="1" ht="20.100000000000001" customHeight="1" x14ac:dyDescent="0.25">
      <c r="B22" s="66" t="s">
        <v>20</v>
      </c>
      <c r="C22" s="67"/>
      <c r="D22" s="67"/>
      <c r="E22" s="67"/>
      <c r="F22" s="67"/>
    </row>
    <row r="23" spans="2:6" s="8" customFormat="1" ht="20.100000000000001" customHeight="1" thickBot="1" x14ac:dyDescent="0.25">
      <c r="B23" s="22" t="s">
        <v>11</v>
      </c>
      <c r="C23" s="12"/>
    </row>
    <row r="24" spans="2:6" s="8" customFormat="1" ht="55.5" customHeight="1" thickBot="1" x14ac:dyDescent="0.25">
      <c r="B24" s="23" t="s">
        <v>12</v>
      </c>
      <c r="C24" s="24" t="s">
        <v>21</v>
      </c>
    </row>
    <row r="25" spans="2:6" s="8" customFormat="1" ht="20.25" customHeight="1" x14ac:dyDescent="0.2">
      <c r="B25" s="25" t="s">
        <v>22</v>
      </c>
      <c r="C25" s="28"/>
    </row>
    <row r="26" spans="2:6" s="8" customFormat="1" ht="22.5" customHeight="1" x14ac:dyDescent="0.2">
      <c r="B26" s="26" t="s">
        <v>23</v>
      </c>
      <c r="C26" s="29"/>
    </row>
    <row r="27" spans="2:6" s="8" customFormat="1" ht="21.75" customHeight="1" x14ac:dyDescent="0.2">
      <c r="B27" s="26" t="s">
        <v>24</v>
      </c>
      <c r="C27" s="29"/>
    </row>
    <row r="28" spans="2:6" s="8" customFormat="1" ht="23.25" customHeight="1" thickBot="1" x14ac:dyDescent="0.25">
      <c r="B28" s="27" t="s">
        <v>25</v>
      </c>
      <c r="C28" s="30"/>
    </row>
    <row r="29" spans="2:6" s="8" customFormat="1" ht="15.75" thickBot="1" x14ac:dyDescent="0.25"/>
    <row r="30" spans="2:6" s="8" customFormat="1" ht="21.75" customHeight="1" x14ac:dyDescent="0.2">
      <c r="B30" s="47" t="s">
        <v>26</v>
      </c>
      <c r="C30" s="48"/>
    </row>
    <row r="31" spans="2:6" s="8" customFormat="1" ht="21" customHeight="1" x14ac:dyDescent="0.2">
      <c r="B31" s="17"/>
      <c r="C31" s="18"/>
    </row>
    <row r="32" spans="2:6" s="8" customFormat="1" ht="20.25" customHeight="1" x14ac:dyDescent="0.2">
      <c r="B32" s="17"/>
      <c r="C32" s="18"/>
    </row>
    <row r="33" spans="2:4" s="8" customFormat="1" ht="19.5" customHeight="1" thickBot="1" x14ac:dyDescent="0.25">
      <c r="B33" s="15"/>
      <c r="C33" s="16"/>
    </row>
    <row r="34" spans="2:4" s="8" customFormat="1" ht="15.75" thickBot="1" x14ac:dyDescent="0.25"/>
    <row r="35" spans="2:4" s="8" customFormat="1" ht="16.5" thickBot="1" x14ac:dyDescent="0.3">
      <c r="B35" s="68" t="s">
        <v>27</v>
      </c>
      <c r="C35" s="69"/>
      <c r="D35" s="70"/>
    </row>
    <row r="36" spans="2:4" s="8" customFormat="1" x14ac:dyDescent="0.2">
      <c r="B36" s="71" t="s">
        <v>34</v>
      </c>
      <c r="C36" s="72"/>
    </row>
    <row r="37" spans="2:4" s="8" customFormat="1" x14ac:dyDescent="0.2">
      <c r="B37" s="72"/>
      <c r="C37" s="72"/>
    </row>
    <row r="38" spans="2:4" s="8" customFormat="1" x14ac:dyDescent="0.2">
      <c r="B38" s="72"/>
      <c r="C38" s="72"/>
    </row>
    <row r="39" spans="2:4" s="8" customFormat="1" x14ac:dyDescent="0.2">
      <c r="B39" s="72"/>
      <c r="C39" s="72"/>
    </row>
    <row r="40" spans="2:4" s="8" customFormat="1" x14ac:dyDescent="0.2">
      <c r="B40" s="72"/>
      <c r="C40" s="72"/>
    </row>
    <row r="41" spans="2:4" s="8" customFormat="1" x14ac:dyDescent="0.2">
      <c r="B41" s="72"/>
      <c r="C41" s="72"/>
    </row>
    <row r="42" spans="2:4" s="8" customFormat="1" x14ac:dyDescent="0.2">
      <c r="B42" s="72"/>
      <c r="C42" s="72"/>
    </row>
    <row r="43" spans="2:4" s="8" customFormat="1" x14ac:dyDescent="0.2">
      <c r="B43" s="72"/>
      <c r="C43" s="72"/>
    </row>
    <row r="44" spans="2:4" s="8" customFormat="1" x14ac:dyDescent="0.2">
      <c r="B44" s="72"/>
      <c r="C44" s="72"/>
    </row>
    <row r="45" spans="2:4" s="8" customFormat="1" x14ac:dyDescent="0.2">
      <c r="B45" s="72"/>
      <c r="C45" s="72"/>
    </row>
    <row r="46" spans="2:4" s="8" customFormat="1" x14ac:dyDescent="0.2">
      <c r="B46" s="72"/>
      <c r="C46" s="72"/>
    </row>
    <row r="47" spans="2:4" s="8" customFormat="1" x14ac:dyDescent="0.2">
      <c r="B47" s="72"/>
      <c r="C47" s="72"/>
    </row>
    <row r="48" spans="2:4" s="8" customFormat="1" x14ac:dyDescent="0.2">
      <c r="B48" s="72"/>
      <c r="C48" s="72"/>
    </row>
    <row r="49" spans="2:3" s="8" customFormat="1" x14ac:dyDescent="0.2">
      <c r="B49" s="72"/>
      <c r="C49" s="72"/>
    </row>
    <row r="50" spans="2:3" s="8" customFormat="1" x14ac:dyDescent="0.2">
      <c r="B50" s="72"/>
      <c r="C50" s="72"/>
    </row>
    <row r="51" spans="2:3" s="8" customFormat="1" x14ac:dyDescent="0.2">
      <c r="B51" s="72"/>
      <c r="C51" s="72"/>
    </row>
    <row r="52" spans="2:3" s="8" customFormat="1" ht="15.75" thickBot="1" x14ac:dyDescent="0.25">
      <c r="B52" s="54"/>
      <c r="C52" s="54"/>
    </row>
    <row r="53" spans="2:3" s="8" customFormat="1" ht="35.25" customHeight="1" x14ac:dyDescent="0.2">
      <c r="B53" s="23" t="s">
        <v>28</v>
      </c>
      <c r="C53" s="31" t="s">
        <v>21</v>
      </c>
    </row>
    <row r="54" spans="2:3" s="8" customFormat="1" ht="20.25" customHeight="1" x14ac:dyDescent="0.2">
      <c r="B54" s="26"/>
      <c r="C54" s="37"/>
    </row>
    <row r="55" spans="2:3" s="8" customFormat="1" ht="21" customHeight="1" thickBot="1" x14ac:dyDescent="0.25">
      <c r="B55" s="27"/>
      <c r="C55" s="38"/>
    </row>
    <row r="56" spans="2:3" s="8" customFormat="1" x14ac:dyDescent="0.2"/>
    <row r="57" spans="2:3" s="8" customFormat="1" x14ac:dyDescent="0.2"/>
    <row r="58" spans="2:3" s="8" customFormat="1" x14ac:dyDescent="0.2"/>
    <row r="59" spans="2:3" s="8" customFormat="1" x14ac:dyDescent="0.2"/>
    <row r="60" spans="2:3" s="8" customFormat="1" x14ac:dyDescent="0.2"/>
    <row r="61" spans="2:3" s="8" customFormat="1" x14ac:dyDescent="0.2"/>
    <row r="62" spans="2:3" s="8" customFormat="1" x14ac:dyDescent="0.2"/>
    <row r="63" spans="2:3" s="8" customFormat="1" x14ac:dyDescent="0.2"/>
    <row r="64" spans="2:3" s="8" customFormat="1" x14ac:dyDescent="0.2"/>
    <row r="65" s="8" customFormat="1" x14ac:dyDescent="0.2"/>
    <row r="66" s="8" customFormat="1" x14ac:dyDescent="0.2"/>
    <row r="67" s="8" customFormat="1" x14ac:dyDescent="0.2"/>
    <row r="68" s="8" customFormat="1" x14ac:dyDescent="0.2"/>
    <row r="69" s="8" customFormat="1" x14ac:dyDescent="0.2"/>
    <row r="70" s="8" customFormat="1" x14ac:dyDescent="0.2"/>
    <row r="71" s="8" customFormat="1" x14ac:dyDescent="0.2"/>
    <row r="72" s="8" customFormat="1" x14ac:dyDescent="0.2"/>
    <row r="73" s="8" customFormat="1" x14ac:dyDescent="0.2"/>
    <row r="74" s="8" customFormat="1" x14ac:dyDescent="0.2"/>
    <row r="75" s="8" customFormat="1" x14ac:dyDescent="0.2"/>
    <row r="76" s="8" customFormat="1" x14ac:dyDescent="0.2"/>
    <row r="77" s="8" customFormat="1" x14ac:dyDescent="0.2"/>
    <row r="78" s="8" customFormat="1" x14ac:dyDescent="0.2"/>
    <row r="79" s="8" customFormat="1" x14ac:dyDescent="0.2"/>
    <row r="80" s="8" customFormat="1" x14ac:dyDescent="0.2"/>
    <row r="81" s="8" customFormat="1" x14ac:dyDescent="0.2"/>
    <row r="82" s="8" customFormat="1" x14ac:dyDescent="0.2"/>
    <row r="83" s="8" customFormat="1" x14ac:dyDescent="0.2"/>
    <row r="84" s="8" customFormat="1" x14ac:dyDescent="0.2"/>
    <row r="85" s="8" customFormat="1" x14ac:dyDescent="0.2"/>
    <row r="86" s="8" customFormat="1" x14ac:dyDescent="0.2"/>
    <row r="87" s="8" customFormat="1" x14ac:dyDescent="0.2"/>
    <row r="88" s="8" customFormat="1" x14ac:dyDescent="0.2"/>
    <row r="89" s="8" customFormat="1" x14ac:dyDescent="0.2"/>
    <row r="90" s="8" customFormat="1" x14ac:dyDescent="0.2"/>
    <row r="91" s="8" customFormat="1" x14ac:dyDescent="0.2"/>
    <row r="92" s="8" customFormat="1" x14ac:dyDescent="0.2"/>
    <row r="93" s="8" customFormat="1" x14ac:dyDescent="0.2"/>
    <row r="94" s="8" customFormat="1" x14ac:dyDescent="0.2"/>
  </sheetData>
  <mergeCells count="13">
    <mergeCell ref="B21:D21"/>
    <mergeCell ref="B22:F22"/>
    <mergeCell ref="B30:C30"/>
    <mergeCell ref="B35:D35"/>
    <mergeCell ref="B36:C52"/>
    <mergeCell ref="B16:C16"/>
    <mergeCell ref="B20:C20"/>
    <mergeCell ref="B6:F6"/>
    <mergeCell ref="B2:F2"/>
    <mergeCell ref="B3:F3"/>
    <mergeCell ref="B7:F7"/>
    <mergeCell ref="B15:D15"/>
    <mergeCell ref="B4:F5"/>
  </mergeCells>
  <pageMargins left="0.70866141732283472" right="0.70866141732283472" top="0.74803149606299213" bottom="0.74803149606299213" header="0.31496062992125984" footer="0.31496062992125984"/>
  <pageSetup paperSize="9" scale="74" orientation="landscape" r:id="rId1"/>
  <headerFooter>
    <oddFooter>&amp;C5 Pricing Submission V2 27 January 2016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E2F9E21189074F9C2F026F08F36625" ma:contentTypeVersion="13" ma:contentTypeDescription="Create a new document." ma:contentTypeScope="" ma:versionID="a6a2f737bc9a16f7d30c9834aa506e45">
  <xsd:schema xmlns:xsd="http://www.w3.org/2001/XMLSchema" xmlns:xs="http://www.w3.org/2001/XMLSchema" xmlns:p="http://schemas.microsoft.com/office/2006/metadata/properties" xmlns:ns2="216be0e3-fb59-44d6-9a08-5c3bad261b2e" xmlns:ns3="21e08795-e594-43a2-9ea7-16e3644ae68e" targetNamespace="http://schemas.microsoft.com/office/2006/metadata/properties" ma:root="true" ma:fieldsID="4e30630b1b543aa7724a6a294e0a2e05" ns2:_="" ns3:_="">
    <xsd:import namespace="216be0e3-fb59-44d6-9a08-5c3bad261b2e"/>
    <xsd:import namespace="21e08795-e594-43a2-9ea7-16e3644ae6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6be0e3-fb59-44d6-9a08-5c3bad261b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e08795-e594-43a2-9ea7-16e3644ae68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931857-995E-41B7-830A-739D4BD28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6be0e3-fb59-44d6-9a08-5c3bad261b2e"/>
    <ds:schemaRef ds:uri="21e08795-e594-43a2-9ea7-16e3644ae6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4FA143-A2DF-4311-AB93-D03AAE9114D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88FE364-0FA7-4067-ABE1-A773927871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Cover Sheet</vt:lpstr>
      <vt:lpstr>Pricing Schedule</vt:lpstr>
    </vt:vector>
  </TitlesOfParts>
  <Manager/>
  <Company>Torbay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 Pricing Submission</dc:title>
  <dc:subject>Tender Template</dc:subject>
  <dc:creator>Joanna Pascoe</dc:creator>
  <cp:keywords/>
  <dc:description>Pricing submission template for all tenders</dc:description>
  <cp:lastModifiedBy>Brown, Lawrence</cp:lastModifiedBy>
  <cp:revision/>
  <dcterms:created xsi:type="dcterms:W3CDTF">2014-01-31T12:01:38Z</dcterms:created>
  <dcterms:modified xsi:type="dcterms:W3CDTF">2022-01-06T15:11:34Z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0x010100FAE2F9E21189074F9C2F026F08F36625</vt:lpwstr>
  </property>
  <property fmtid="{D5CDD505-2E9C-101B-9397-08002B2CF9AE}" pid="3" name="Order">
    <vt:r8>9200</vt:r8>
  </property>
  <property fmtid="{D5CDD505-2E9C-101B-9397-08002B2CF9AE}" pid="4" name="_NewReviewCycle">
    <vt:lpwstr/>
  </property>
</Properties>
</file>