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\Corporate Shared\PCMC\Projects\TDA\Servicing MPE 2021\"/>
    </mc:Choice>
  </mc:AlternateContent>
  <workbookProtection workbookAlgorithmName="SHA-512" workbookHashValue="f+WHZ/oo1I/KDDGPJEJb5m8a/WlhkqeeTUe0BBKlAh1DsX+y5jIH5Q3oMQ1bc+5liBOnhNI4/U0DOmnBAos9eQ==" workbookSaltValue="aFNW2VD9kC5wN+80mTgZnQ==" workbookSpinCount="100000" lockStructure="1"/>
  <bookViews>
    <workbookView xWindow="0" yWindow="0" windowWidth="21600" windowHeight="8535"/>
  </bookViews>
  <sheets>
    <sheet name="Cover Sheet" sheetId="7" r:id="rId1"/>
    <sheet name="Servicing Costs" sheetId="1" r:id="rId2"/>
    <sheet name="Torbay Area" sheetId="2" r:id="rId3"/>
    <sheet name="Devon Area excl Torbay" sheetId="12" r:id="rId4"/>
    <sheet name="Cornwall Area " sheetId="13" r:id="rId5"/>
    <sheet name="Dorset Area" sheetId="14" r:id="rId6"/>
    <sheet name="Somerset Area" sheetId="1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5" l="1"/>
  <c r="Q26" i="15"/>
  <c r="Q25" i="15"/>
  <c r="Q23" i="15"/>
  <c r="Q14" i="15"/>
  <c r="Q27" i="14"/>
  <c r="Q26" i="14"/>
  <c r="Q25" i="14"/>
  <c r="Q23" i="14"/>
  <c r="Q14" i="14"/>
  <c r="Q27" i="13"/>
  <c r="Q26" i="13"/>
  <c r="Q25" i="13"/>
  <c r="Q23" i="13"/>
  <c r="Q14" i="13"/>
  <c r="Q27" i="12"/>
  <c r="Q26" i="12"/>
  <c r="Q25" i="12"/>
  <c r="Q23" i="12"/>
  <c r="Q14" i="12"/>
  <c r="Q14" i="2"/>
  <c r="Q23" i="2"/>
  <c r="Q26" i="2"/>
  <c r="Q27" i="2"/>
  <c r="Q25" i="2"/>
  <c r="Q28" i="15" l="1"/>
  <c r="Q28" i="14"/>
  <c r="Q28" i="13"/>
  <c r="Q28" i="12"/>
  <c r="Q28" i="2"/>
</calcChain>
</file>

<file path=xl/sharedStrings.xml><?xml version="1.0" encoding="utf-8"?>
<sst xmlns="http://schemas.openxmlformats.org/spreadsheetml/2006/main" count="135" uniqueCount="44">
  <si>
    <t>Applicant Name:</t>
  </si>
  <si>
    <t>Servicing Costs</t>
  </si>
  <si>
    <t>Torbay Area</t>
  </si>
  <si>
    <t>Call Out - including travel time to and from site, mileage and the 1st hour on site</t>
  </si>
  <si>
    <t>Hourly Rate – subsequent time on site following the 1st hour</t>
  </si>
  <si>
    <t>Same Day Call Out Charge - including travel time to and from site, mileage and the 1st hour on site</t>
  </si>
  <si>
    <t>Out of Hours Call Out Charge- including travel time to and from site, mileage and the 1st hour on site</t>
  </si>
  <si>
    <t>Out Of Hours Hourly Rate– subsequent time on site following the 1st hour</t>
  </si>
  <si>
    <t>Abortive call out charge</t>
  </si>
  <si>
    <t>Cost</t>
  </si>
  <si>
    <t>Description of Labour All-In Costs</t>
  </si>
  <si>
    <t>%</t>
  </si>
  <si>
    <t xml:space="preserve">£100.00 materials x percentage </t>
  </si>
  <si>
    <t>£100.00 plant hire x percentage</t>
  </si>
  <si>
    <t>£100.00 sub-contractor x percentage</t>
  </si>
  <si>
    <t>Labour All-In Costs total</t>
  </si>
  <si>
    <t>Same Day Call Out Hourly Rate – subsequent time on site following the 1st hour</t>
  </si>
  <si>
    <t>A total price will be calculated from submitted pricing for Labour All-In Costs, at Dayworks Appendix above; by using the following price scenario, for reactive maintenance labour costs as follows:</t>
  </si>
  <si>
    <t>Cornwall Area</t>
  </si>
  <si>
    <t>Dorset Area</t>
  </si>
  <si>
    <t>Contract Reference:</t>
  </si>
  <si>
    <t>Contract Title:</t>
  </si>
  <si>
    <t>Return Date:</t>
  </si>
  <si>
    <t>Return Time:</t>
  </si>
  <si>
    <t>12:00 Noon</t>
  </si>
  <si>
    <t>Return To:</t>
  </si>
  <si>
    <t>www.supplyingthesouthwest.org.uk</t>
  </si>
  <si>
    <r>
      <rPr>
        <b/>
        <sz val="18"/>
        <color rgb="FFFF0000"/>
        <rFont val="Arial"/>
        <family val="2"/>
      </rPr>
      <t>Please Note:</t>
    </r>
    <r>
      <rPr>
        <sz val="18"/>
        <color theme="1"/>
        <rFont val="Arial"/>
        <family val="2"/>
      </rPr>
      <t xml:space="preserve"> This document must be submitted in Excel (unprotected) format.</t>
    </r>
  </si>
  <si>
    <t>Percentage addition to Materials Cost</t>
  </si>
  <si>
    <t>Percentage addition to Sub Contractor cost</t>
  </si>
  <si>
    <t>Percentage addition to Plant hire cost</t>
  </si>
  <si>
    <t>% On Costs</t>
  </si>
  <si>
    <t>Total cost of: 1x Call out;  1x Same day call out;   1x Out of hours call out;   2x Hourly rate; and   2x out of hours, hourly rate 1 x Abortive call</t>
  </si>
  <si>
    <t>Total</t>
  </si>
  <si>
    <t>Somerset Area</t>
  </si>
  <si>
    <t>Labour All-In Costs Total</t>
  </si>
  <si>
    <t xml:space="preserve">Dayworks </t>
  </si>
  <si>
    <t xml:space="preserve"> Part 5 Pricing Submission </t>
  </si>
  <si>
    <t>TTDA3720</t>
  </si>
  <si>
    <t>Servicing Mechanical Plant &amp; Equipment</t>
  </si>
  <si>
    <t>Tuesday 15 December 2020</t>
  </si>
  <si>
    <t>Dayworks Pricing</t>
  </si>
  <si>
    <t>Devon Area, excluding Torbay</t>
  </si>
  <si>
    <r>
      <t xml:space="preserve">Applicants are expected to fill in the following Worksheets:
</t>
    </r>
    <r>
      <rPr>
        <sz val="8"/>
        <color theme="1"/>
        <rFont val="Wingdings"/>
        <charset val="2"/>
      </rPr>
      <t xml:space="preserve">l </t>
    </r>
    <r>
      <rPr>
        <sz val="16"/>
        <color theme="1"/>
        <rFont val="Arial"/>
        <family val="2"/>
      </rPr>
      <t xml:space="preserve">Torbay Area;
</t>
    </r>
    <r>
      <rPr>
        <sz val="8"/>
        <color theme="1"/>
        <rFont val="Wingdings"/>
        <charset val="2"/>
      </rPr>
      <t xml:space="preserve">l </t>
    </r>
    <r>
      <rPr>
        <sz val="16"/>
        <color theme="1"/>
        <rFont val="Arial"/>
        <family val="2"/>
      </rPr>
      <t xml:space="preserve">Devon Area Excluding Torbay;
</t>
    </r>
    <r>
      <rPr>
        <sz val="8"/>
        <color theme="1"/>
        <rFont val="Wingdings"/>
        <charset val="2"/>
      </rPr>
      <t xml:space="preserve">l </t>
    </r>
    <r>
      <rPr>
        <sz val="16"/>
        <color theme="1"/>
        <rFont val="Arial"/>
        <family val="2"/>
      </rPr>
      <t xml:space="preserve">Cornwall Area;
</t>
    </r>
    <r>
      <rPr>
        <sz val="8"/>
        <color theme="1"/>
        <rFont val="Wingdings"/>
        <charset val="2"/>
      </rPr>
      <t xml:space="preserve">l </t>
    </r>
    <r>
      <rPr>
        <sz val="16"/>
        <color theme="1"/>
        <rFont val="Arial"/>
        <family val="2"/>
      </rPr>
      <t xml:space="preserve">Dorset Area; and
</t>
    </r>
    <r>
      <rPr>
        <sz val="8"/>
        <color theme="1"/>
        <rFont val="Wingdings"/>
        <charset val="2"/>
      </rPr>
      <t xml:space="preserve">l </t>
    </r>
    <r>
      <rPr>
        <sz val="16"/>
        <color theme="1"/>
        <rFont val="Arial"/>
        <family val="2"/>
      </rPr>
      <t>Somerset Area.
Please also complete both Part 5A Mechanical Plant and Part 5B TMV Schedules - properties may or may not be due for servicing but could form part of the Call Out and Day Works elements required.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</si>
</sst>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rgb="FFFFFFFF"/>
      <name val="Arial"/>
      <family val="2"/>
    </font>
    <font>
      <sz val="16"/>
      <color theme="1"/>
      <name val="Arial"/>
      <family val="2"/>
    </font>
    <font>
      <sz val="8"/>
      <color theme="1"/>
      <name val="Wingdings"/>
      <charset val="2"/>
    </font>
    <font>
      <b/>
      <sz val="12"/>
      <color theme="1"/>
      <name val="Arial"/>
      <family val="2"/>
    </font>
    <font>
      <b/>
      <sz val="28"/>
      <color rgb="FFFFFFFF"/>
      <name val="Arial"/>
      <family val="2"/>
    </font>
    <font>
      <b/>
      <sz val="18"/>
      <color rgb="FF000000"/>
      <name val="Arial"/>
      <family val="2"/>
    </font>
    <font>
      <u/>
      <sz val="11"/>
      <color theme="10"/>
      <name val="Calibri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sz val="12"/>
      <name val="Arial"/>
      <family val="2"/>
    </font>
    <font>
      <b/>
      <sz val="24"/>
      <color rgb="FF0070C0"/>
      <name val="Arial"/>
      <family val="2"/>
    </font>
    <font>
      <b/>
      <u/>
      <sz val="24"/>
      <color theme="1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65D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2" borderId="0" xfId="0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0" fillId="2" borderId="20" xfId="0" applyFont="1" applyFill="1" applyBorder="1" applyAlignment="1">
      <alignment horizontal="left" vertical="center" wrapText="1"/>
    </xf>
    <xf numFmtId="0" fontId="12" fillId="2" borderId="0" xfId="0" applyFont="1" applyFill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9" fontId="2" fillId="2" borderId="0" xfId="0" applyNumberFormat="1" applyFont="1" applyFill="1"/>
    <xf numFmtId="0" fontId="15" fillId="2" borderId="17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165" fontId="15" fillId="2" borderId="19" xfId="0" applyNumberFormat="1" applyFont="1" applyFill="1" applyBorder="1" applyAlignment="1">
      <alignment horizontal="left" vertical="center" wrapText="1"/>
    </xf>
    <xf numFmtId="20" fontId="15" fillId="2" borderId="19" xfId="0" applyNumberFormat="1" applyFont="1" applyFill="1" applyBorder="1" applyAlignment="1">
      <alignment horizontal="left" vertical="center" wrapText="1"/>
    </xf>
    <xf numFmtId="0" fontId="16" fillId="2" borderId="19" xfId="2" applyFont="1" applyFill="1" applyBorder="1" applyAlignment="1" applyProtection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44" fontId="8" fillId="2" borderId="9" xfId="0" applyNumberFormat="1" applyFont="1" applyFill="1" applyBorder="1" applyAlignment="1">
      <alignment horizontal="right"/>
    </xf>
    <xf numFmtId="44" fontId="8" fillId="2" borderId="13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4" fontId="4" fillId="2" borderId="1" xfId="0" quotePrefix="1" applyNumberFormat="1" applyFont="1" applyFill="1" applyBorder="1" applyAlignment="1">
      <alignment horizontal="right"/>
    </xf>
    <xf numFmtId="44" fontId="4" fillId="2" borderId="1" xfId="0" applyNumberFormat="1" applyFont="1" applyFill="1" applyBorder="1" applyAlignment="1">
      <alignment horizontal="right"/>
    </xf>
    <xf numFmtId="44" fontId="4" fillId="2" borderId="11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0" fontId="8" fillId="2" borderId="9" xfId="1" applyNumberFormat="1" applyFont="1" applyFill="1" applyBorder="1" applyAlignment="1">
      <alignment horizontal="right"/>
    </xf>
    <xf numFmtId="10" fontId="8" fillId="2" borderId="13" xfId="1" applyNumberFormat="1" applyFont="1" applyFill="1" applyBorder="1" applyAlignment="1">
      <alignment horizontal="right"/>
    </xf>
    <xf numFmtId="10" fontId="8" fillId="2" borderId="1" xfId="1" applyNumberFormat="1" applyFont="1" applyFill="1" applyBorder="1" applyAlignment="1">
      <alignment horizontal="right"/>
    </xf>
    <xf numFmtId="10" fontId="8" fillId="2" borderId="11" xfId="1" applyNumberFormat="1" applyFont="1" applyFill="1" applyBorder="1" applyAlignment="1">
      <alignment horizontal="right"/>
    </xf>
    <xf numFmtId="4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left"/>
    </xf>
    <xf numFmtId="44" fontId="4" fillId="0" borderId="11" xfId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0" fontId="17" fillId="2" borderId="2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1504950</xdr:colOff>
      <xdr:row>0</xdr:row>
      <xdr:rowOff>238125</xdr:rowOff>
    </xdr:from>
    <xdr:to>
      <xdr:col>2</xdr:col>
      <xdr:colOff>3667125</xdr:colOff>
      <xdr:row>0</xdr:row>
      <xdr:rowOff>571500</xdr:rowOff>
    </xdr:to>
    <xdr:pic>
      <xdr:nvPicPr>
        <xdr:cNvPr id="7" name="Picture 21" descr="Title: Torbay Council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38125"/>
          <a:ext cx="21621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5" sqref="C5"/>
    </sheetView>
  </sheetViews>
  <sheetFormatPr defaultRowHeight="15" x14ac:dyDescent="0.25"/>
  <cols>
    <col min="1" max="1" width="2.7109375" style="2" customWidth="1"/>
    <col min="2" max="2" width="34.140625" customWidth="1"/>
    <col min="3" max="3" width="118" style="2" customWidth="1"/>
    <col min="4" max="4" width="2.7109375" style="2" customWidth="1"/>
    <col min="5" max="5" width="9.140625" style="2"/>
  </cols>
  <sheetData>
    <row r="1" spans="1:5" ht="72.75" customHeight="1" thickBot="1" x14ac:dyDescent="0.3">
      <c r="B1" s="13"/>
    </row>
    <row r="2" spans="1:5" ht="36.75" thickTop="1" thickBot="1" x14ac:dyDescent="0.3">
      <c r="B2" s="27" t="s">
        <v>37</v>
      </c>
      <c r="C2" s="28"/>
    </row>
    <row r="3" spans="1:5" ht="41.25" customHeight="1" x14ac:dyDescent="0.25">
      <c r="B3" s="11" t="s">
        <v>20</v>
      </c>
      <c r="C3" s="21" t="s">
        <v>38</v>
      </c>
    </row>
    <row r="4" spans="1:5" ht="39.75" customHeight="1" x14ac:dyDescent="0.25">
      <c r="B4" s="11" t="s">
        <v>21</v>
      </c>
      <c r="C4" s="22" t="s">
        <v>39</v>
      </c>
    </row>
    <row r="5" spans="1:5" ht="36.75" customHeight="1" x14ac:dyDescent="0.25">
      <c r="B5" s="11" t="s">
        <v>22</v>
      </c>
      <c r="C5" s="23" t="s">
        <v>40</v>
      </c>
    </row>
    <row r="6" spans="1:5" ht="36.75" customHeight="1" x14ac:dyDescent="0.25">
      <c r="B6" s="11" t="s">
        <v>23</v>
      </c>
      <c r="C6" s="24" t="s">
        <v>24</v>
      </c>
    </row>
    <row r="7" spans="1:5" s="13" customFormat="1" ht="43.5" customHeight="1" x14ac:dyDescent="0.25">
      <c r="A7" s="12"/>
      <c r="B7" s="11" t="s">
        <v>25</v>
      </c>
      <c r="C7" s="25" t="s">
        <v>26</v>
      </c>
      <c r="D7" s="12"/>
      <c r="E7" s="12"/>
    </row>
    <row r="8" spans="1:5" s="13" customFormat="1" ht="50.25" customHeight="1" thickBot="1" x14ac:dyDescent="0.3">
      <c r="A8" s="12"/>
      <c r="B8" s="14" t="s">
        <v>0</v>
      </c>
      <c r="C8" s="26"/>
      <c r="D8" s="12"/>
      <c r="E8" s="12"/>
    </row>
    <row r="9" spans="1:5" s="15" customFormat="1" ht="24" thickTop="1" x14ac:dyDescent="0.35">
      <c r="B9" s="15" t="s">
        <v>27</v>
      </c>
    </row>
    <row r="10" spans="1:5" s="2" customFormat="1" x14ac:dyDescent="0.25"/>
    <row r="11" spans="1:5" s="2" customFormat="1" x14ac:dyDescent="0.25"/>
    <row r="12" spans="1:5" s="2" customFormat="1" x14ac:dyDescent="0.25"/>
    <row r="13" spans="1:5" s="2" customFormat="1" x14ac:dyDescent="0.25"/>
    <row r="14" spans="1:5" s="2" customFormat="1" x14ac:dyDescent="0.25"/>
  </sheetData>
  <mergeCells count="1">
    <mergeCell ref="B2:C2"/>
  </mergeCells>
  <hyperlinks>
    <hyperlink ref="C7" r:id="rId1" display="http://www.supplyingthesouthwest.org.uk/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H4" sqref="H4"/>
    </sheetView>
  </sheetViews>
  <sheetFormatPr defaultRowHeight="15" x14ac:dyDescent="0.25"/>
  <cols>
    <col min="1" max="1" width="59" style="1" customWidth="1"/>
    <col min="2" max="16384" width="9.140625" style="1"/>
  </cols>
  <sheetData>
    <row r="1" spans="1:2" ht="15.75" thickBot="1" x14ac:dyDescent="0.3"/>
    <row r="2" spans="1:2" ht="36" customHeight="1" thickBot="1" x14ac:dyDescent="0.3">
      <c r="A2" s="35" t="s">
        <v>1</v>
      </c>
      <c r="B2" s="36"/>
    </row>
    <row r="3" spans="1:2" ht="52.5" customHeight="1" x14ac:dyDescent="0.25">
      <c r="A3" s="29" t="s">
        <v>43</v>
      </c>
      <c r="B3" s="30"/>
    </row>
    <row r="4" spans="1:2" ht="52.5" customHeight="1" x14ac:dyDescent="0.25">
      <c r="A4" s="31"/>
      <c r="B4" s="32"/>
    </row>
    <row r="5" spans="1:2" ht="52.5" customHeight="1" x14ac:dyDescent="0.25">
      <c r="A5" s="31"/>
      <c r="B5" s="32"/>
    </row>
    <row r="6" spans="1:2" ht="52.5" customHeight="1" x14ac:dyDescent="0.25">
      <c r="A6" s="31"/>
      <c r="B6" s="32"/>
    </row>
    <row r="7" spans="1:2" ht="52.5" customHeight="1" thickBot="1" x14ac:dyDescent="0.3">
      <c r="A7" s="33"/>
      <c r="B7" s="34"/>
    </row>
  </sheetData>
  <mergeCells count="2">
    <mergeCell ref="A3:B7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90" zoomScaleNormal="90" workbookViewId="0">
      <selection activeCell="Q11" sqref="Q11:T11"/>
    </sheetView>
  </sheetViews>
  <sheetFormatPr defaultRowHeight="14.25" x14ac:dyDescent="0.2"/>
  <cols>
    <col min="1" max="1" width="9.140625" style="3" customWidth="1"/>
    <col min="2" max="16384" width="9.140625" style="3"/>
  </cols>
  <sheetData>
    <row r="1" spans="1:20" ht="26.25" customHeight="1" x14ac:dyDescent="0.2">
      <c r="A1" s="35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36"/>
    </row>
    <row r="2" spans="1:20" ht="5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</row>
    <row r="3" spans="1:20" ht="4.5" customHeight="1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7"/>
      <c r="P3" s="7"/>
      <c r="Q3" s="7"/>
      <c r="R3" s="7"/>
      <c r="S3" s="7"/>
      <c r="T3" s="7"/>
    </row>
    <row r="4" spans="1:20" ht="31.5" customHeight="1" thickBot="1" x14ac:dyDescent="0.25">
      <c r="A4" s="72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5.75" x14ac:dyDescent="0.25">
      <c r="A5" s="75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1:20" ht="15.75" x14ac:dyDescent="0.25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8" t="s">
        <v>9</v>
      </c>
      <c r="R6" s="68"/>
      <c r="S6" s="68"/>
      <c r="T6" s="69"/>
    </row>
    <row r="7" spans="1:20" ht="15" x14ac:dyDescent="0.2">
      <c r="A7" s="66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2">
        <v>0</v>
      </c>
      <c r="R7" s="62"/>
      <c r="S7" s="62"/>
      <c r="T7" s="63"/>
    </row>
    <row r="8" spans="1:20" ht="15" customHeight="1" x14ac:dyDescent="0.2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2">
        <v>0</v>
      </c>
      <c r="R8" s="62"/>
      <c r="S8" s="62"/>
      <c r="T8" s="63"/>
    </row>
    <row r="9" spans="1:20" ht="15" customHeight="1" x14ac:dyDescent="0.2">
      <c r="A9" s="64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2">
        <v>0</v>
      </c>
      <c r="R9" s="62"/>
      <c r="S9" s="62"/>
      <c r="T9" s="63"/>
    </row>
    <row r="10" spans="1:20" ht="15" x14ac:dyDescent="0.2">
      <c r="A10" s="66" t="s">
        <v>16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2">
        <v>0</v>
      </c>
      <c r="R10" s="62"/>
      <c r="S10" s="62"/>
      <c r="T10" s="63"/>
    </row>
    <row r="11" spans="1:20" ht="15" customHeight="1" x14ac:dyDescent="0.2">
      <c r="A11" s="64" t="s">
        <v>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2">
        <v>0</v>
      </c>
      <c r="R11" s="62"/>
      <c r="S11" s="62"/>
      <c r="T11" s="63"/>
    </row>
    <row r="12" spans="1:20" ht="15" x14ac:dyDescent="0.2">
      <c r="A12" s="66" t="s">
        <v>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2">
        <v>0</v>
      </c>
      <c r="R12" s="62"/>
      <c r="S12" s="62"/>
      <c r="T12" s="63"/>
    </row>
    <row r="13" spans="1:20" ht="15" x14ac:dyDescent="0.2">
      <c r="A13" s="66" t="s">
        <v>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2">
        <v>0</v>
      </c>
      <c r="R13" s="62"/>
      <c r="S13" s="62"/>
      <c r="T13" s="63"/>
    </row>
    <row r="14" spans="1:20" ht="16.5" customHeight="1" x14ac:dyDescent="0.25">
      <c r="A14" s="60" t="s">
        <v>35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57">
        <f>SUM(Q7:T13)</f>
        <v>0</v>
      </c>
      <c r="R14" s="58"/>
      <c r="S14" s="58"/>
      <c r="T14" s="59"/>
    </row>
    <row r="15" spans="1:20" s="5" customFormat="1" ht="4.5" customHeight="1" x14ac:dyDescent="0.2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10"/>
    </row>
    <row r="16" spans="1:20" ht="15.75" x14ac:dyDescent="0.25">
      <c r="A16" s="60" t="s">
        <v>31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8" t="s">
        <v>11</v>
      </c>
      <c r="R16" s="68"/>
      <c r="S16" s="68"/>
      <c r="T16" s="69"/>
    </row>
    <row r="17" spans="1:22" ht="15.75" x14ac:dyDescent="0.25">
      <c r="A17" s="41" t="s">
        <v>28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5">
        <v>0</v>
      </c>
      <c r="R17" s="55"/>
      <c r="S17" s="55"/>
      <c r="T17" s="56"/>
    </row>
    <row r="18" spans="1:22" ht="15.75" x14ac:dyDescent="0.25">
      <c r="A18" s="41" t="s">
        <v>29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5">
        <v>0</v>
      </c>
      <c r="R18" s="55"/>
      <c r="S18" s="55"/>
      <c r="T18" s="56"/>
    </row>
    <row r="19" spans="1:22" ht="16.5" thickBot="1" x14ac:dyDescent="0.3">
      <c r="A19" s="43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53">
        <v>0</v>
      </c>
      <c r="R19" s="53"/>
      <c r="S19" s="53"/>
      <c r="T19" s="54"/>
    </row>
    <row r="20" spans="1:22" ht="4.5" customHeight="1" thickBo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7"/>
      <c r="Q20" s="7"/>
      <c r="R20" s="7"/>
      <c r="S20" s="7"/>
      <c r="T20" s="7"/>
    </row>
    <row r="21" spans="1:22" ht="28.5" customHeight="1" x14ac:dyDescent="0.2">
      <c r="A21" s="45" t="s">
        <v>17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</row>
    <row r="22" spans="1:22" ht="4.5" customHeight="1" x14ac:dyDescent="0.2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  <c r="T22" s="10"/>
    </row>
    <row r="23" spans="1:22" ht="15.75" customHeight="1" x14ac:dyDescent="0.25">
      <c r="A23" s="51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70">
        <f>Q7+Q9+Q11+(2*Q8)+(2*Q12)+Q13</f>
        <v>0</v>
      </c>
      <c r="R23" s="70"/>
      <c r="S23" s="70"/>
      <c r="T23" s="71"/>
    </row>
    <row r="24" spans="1:22" ht="4.5" customHeight="1" x14ac:dyDescent="0.25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18"/>
      <c r="R24" s="18"/>
      <c r="S24" s="18"/>
      <c r="T24" s="19"/>
    </row>
    <row r="25" spans="1:22" ht="15" x14ac:dyDescent="0.2">
      <c r="A25" s="51" t="s">
        <v>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8">
        <f>(Q17*100)+100</f>
        <v>100</v>
      </c>
      <c r="R25" s="49"/>
      <c r="S25" s="49"/>
      <c r="T25" s="50"/>
    </row>
    <row r="26" spans="1:22" ht="15" x14ac:dyDescent="0.2">
      <c r="A26" s="51" t="s">
        <v>13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8">
        <f t="shared" ref="Q26:Q27" si="0">(Q18*100)+100</f>
        <v>100</v>
      </c>
      <c r="R26" s="49"/>
      <c r="S26" s="49"/>
      <c r="T26" s="50"/>
    </row>
    <row r="27" spans="1:22" ht="15" x14ac:dyDescent="0.2">
      <c r="A27" s="51" t="s">
        <v>14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8">
        <f t="shared" si="0"/>
        <v>100</v>
      </c>
      <c r="R27" s="49"/>
      <c r="S27" s="49"/>
      <c r="T27" s="50"/>
    </row>
    <row r="28" spans="1:22" ht="16.5" thickBot="1" x14ac:dyDescent="0.3">
      <c r="A28" s="37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>
        <f>SUM(Q23:T27)</f>
        <v>300</v>
      </c>
      <c r="R28" s="39"/>
      <c r="S28" s="39"/>
      <c r="T28" s="40"/>
      <c r="V28" s="20"/>
    </row>
    <row r="29" spans="1:22" ht="1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8"/>
      <c r="P29" s="8"/>
      <c r="Q29" s="8"/>
      <c r="R29" s="8"/>
      <c r="S29" s="8"/>
      <c r="T29" s="8"/>
    </row>
    <row r="30" spans="1:22" ht="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"/>
      <c r="P30" s="8"/>
      <c r="Q30" s="8"/>
      <c r="R30" s="8"/>
      <c r="S30" s="8"/>
      <c r="T30" s="8"/>
    </row>
    <row r="31" spans="1:22" ht="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"/>
      <c r="P31" s="8"/>
      <c r="Q31" s="8"/>
      <c r="R31" s="8"/>
      <c r="S31" s="8"/>
      <c r="T31" s="8"/>
    </row>
    <row r="32" spans="1:22" ht="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"/>
      <c r="P32" s="8"/>
      <c r="Q32" s="8"/>
      <c r="R32" s="8"/>
      <c r="S32" s="8"/>
      <c r="T32" s="8"/>
    </row>
  </sheetData>
  <sheetProtection algorithmName="SHA-512" hashValue="ozR7keMLEXXHayQLMQHQG0qBJnt4aP1mVXHr0EapjU+peke5JUm1J0OT+AdxJFgxIuFKvpEb9KiNJ0m5oICGNQ==" saltValue="99hWdvE8fn1fXFXkYQfyNA==" spinCount="100000" sheet="1" objects="1" scenarios="1"/>
  <mergeCells count="40">
    <mergeCell ref="A1:T1"/>
    <mergeCell ref="Q7:T7"/>
    <mergeCell ref="A6:P6"/>
    <mergeCell ref="A7:P7"/>
    <mergeCell ref="Q23:T23"/>
    <mergeCell ref="Q8:T8"/>
    <mergeCell ref="A4:T4"/>
    <mergeCell ref="Q6:T6"/>
    <mergeCell ref="Q9:T9"/>
    <mergeCell ref="Q10:T10"/>
    <mergeCell ref="A8:P8"/>
    <mergeCell ref="A9:P9"/>
    <mergeCell ref="A10:P10"/>
    <mergeCell ref="A5:T5"/>
    <mergeCell ref="Q14:T14"/>
    <mergeCell ref="A14:P14"/>
    <mergeCell ref="A16:P16"/>
    <mergeCell ref="Q11:T11"/>
    <mergeCell ref="Q12:T12"/>
    <mergeCell ref="Q13:T13"/>
    <mergeCell ref="A11:P11"/>
    <mergeCell ref="A12:P12"/>
    <mergeCell ref="A13:P13"/>
    <mergeCell ref="Q16:T16"/>
    <mergeCell ref="A28:P28"/>
    <mergeCell ref="Q28:T28"/>
    <mergeCell ref="A17:P17"/>
    <mergeCell ref="A18:P18"/>
    <mergeCell ref="A19:P19"/>
    <mergeCell ref="A21:T21"/>
    <mergeCell ref="Q25:T25"/>
    <mergeCell ref="Q26:T26"/>
    <mergeCell ref="Q27:T27"/>
    <mergeCell ref="A25:P25"/>
    <mergeCell ref="A26:P26"/>
    <mergeCell ref="A27:P27"/>
    <mergeCell ref="Q19:T19"/>
    <mergeCell ref="Q17:T17"/>
    <mergeCell ref="Q18:T18"/>
    <mergeCell ref="A23:P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90" zoomScaleNormal="90" workbookViewId="0">
      <selection activeCell="Q8" sqref="Q8:T8"/>
    </sheetView>
  </sheetViews>
  <sheetFormatPr defaultRowHeight="14.25" x14ac:dyDescent="0.2"/>
  <cols>
    <col min="1" max="1" width="9.140625" style="3" customWidth="1"/>
    <col min="2" max="16384" width="9.140625" style="3"/>
  </cols>
  <sheetData>
    <row r="1" spans="1:20" ht="26.25" customHeight="1" x14ac:dyDescent="0.2">
      <c r="A1" s="79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5.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7"/>
      <c r="P2" s="7"/>
      <c r="Q2" s="7"/>
      <c r="R2" s="7"/>
      <c r="S2" s="7"/>
      <c r="T2" s="7"/>
    </row>
    <row r="3" spans="1:20" ht="4.5" customHeight="1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7"/>
      <c r="P3" s="7"/>
      <c r="Q3" s="7"/>
      <c r="R3" s="7"/>
      <c r="S3" s="7"/>
      <c r="T3" s="7"/>
    </row>
    <row r="4" spans="1:20" ht="31.5" customHeight="1" thickBot="1" x14ac:dyDescent="0.25">
      <c r="A4" s="72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5.75" x14ac:dyDescent="0.25">
      <c r="A5" s="75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1:20" ht="15.75" x14ac:dyDescent="0.25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8" t="s">
        <v>9</v>
      </c>
      <c r="R6" s="68"/>
      <c r="S6" s="68"/>
      <c r="T6" s="69"/>
    </row>
    <row r="7" spans="1:20" ht="15" x14ac:dyDescent="0.2">
      <c r="A7" s="66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2">
        <v>0</v>
      </c>
      <c r="R7" s="62"/>
      <c r="S7" s="62"/>
      <c r="T7" s="63"/>
    </row>
    <row r="8" spans="1:20" ht="15" customHeight="1" x14ac:dyDescent="0.2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2">
        <v>0</v>
      </c>
      <c r="R8" s="62"/>
      <c r="S8" s="62"/>
      <c r="T8" s="63"/>
    </row>
    <row r="9" spans="1:20" ht="15" customHeight="1" x14ac:dyDescent="0.2">
      <c r="A9" s="64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2">
        <v>0</v>
      </c>
      <c r="R9" s="62"/>
      <c r="S9" s="62"/>
      <c r="T9" s="63"/>
    </row>
    <row r="10" spans="1:20" ht="15" x14ac:dyDescent="0.2">
      <c r="A10" s="66" t="s">
        <v>16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2">
        <v>0</v>
      </c>
      <c r="R10" s="62"/>
      <c r="S10" s="62"/>
      <c r="T10" s="63"/>
    </row>
    <row r="11" spans="1:20" ht="15" customHeight="1" x14ac:dyDescent="0.2">
      <c r="A11" s="64" t="s">
        <v>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2">
        <v>0</v>
      </c>
      <c r="R11" s="62"/>
      <c r="S11" s="62"/>
      <c r="T11" s="63"/>
    </row>
    <row r="12" spans="1:20" ht="15" x14ac:dyDescent="0.2">
      <c r="A12" s="66" t="s">
        <v>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2">
        <v>0</v>
      </c>
      <c r="R12" s="62"/>
      <c r="S12" s="62"/>
      <c r="T12" s="63"/>
    </row>
    <row r="13" spans="1:20" ht="15" x14ac:dyDescent="0.2">
      <c r="A13" s="66" t="s">
        <v>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2">
        <v>0</v>
      </c>
      <c r="R13" s="62"/>
      <c r="S13" s="62"/>
      <c r="T13" s="63"/>
    </row>
    <row r="14" spans="1:20" ht="16.5" customHeight="1" x14ac:dyDescent="0.25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57">
        <f>SUM(Q7:T13)</f>
        <v>0</v>
      </c>
      <c r="R14" s="58"/>
      <c r="S14" s="58"/>
      <c r="T14" s="59"/>
    </row>
    <row r="15" spans="1:20" s="5" customFormat="1" ht="4.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7"/>
      <c r="P15" s="7"/>
      <c r="Q15" s="7"/>
      <c r="R15" s="7"/>
      <c r="S15" s="7"/>
      <c r="T15" s="10"/>
    </row>
    <row r="16" spans="1:20" ht="15.75" x14ac:dyDescent="0.25">
      <c r="A16" s="60" t="s">
        <v>31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8" t="s">
        <v>11</v>
      </c>
      <c r="R16" s="68"/>
      <c r="S16" s="68"/>
      <c r="T16" s="69"/>
    </row>
    <row r="17" spans="1:22" ht="15.75" x14ac:dyDescent="0.25">
      <c r="A17" s="41" t="s">
        <v>28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5">
        <v>0</v>
      </c>
      <c r="R17" s="55"/>
      <c r="S17" s="55"/>
      <c r="T17" s="56"/>
    </row>
    <row r="18" spans="1:22" ht="15.75" x14ac:dyDescent="0.25">
      <c r="A18" s="41" t="s">
        <v>29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5">
        <v>0</v>
      </c>
      <c r="R18" s="55"/>
      <c r="S18" s="55"/>
      <c r="T18" s="56"/>
    </row>
    <row r="19" spans="1:22" ht="16.5" thickBot="1" x14ac:dyDescent="0.3">
      <c r="A19" s="43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53">
        <v>0</v>
      </c>
      <c r="R19" s="53"/>
      <c r="S19" s="53"/>
      <c r="T19" s="54"/>
    </row>
    <row r="20" spans="1:22" ht="4.5" customHeight="1" thickBo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7"/>
      <c r="P20" s="7"/>
      <c r="Q20" s="7"/>
      <c r="R20" s="7"/>
      <c r="S20" s="7"/>
      <c r="T20" s="7"/>
    </row>
    <row r="21" spans="1:22" ht="28.5" customHeight="1" x14ac:dyDescent="0.2">
      <c r="A21" s="45" t="s">
        <v>17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</row>
    <row r="22" spans="1:22" ht="4.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7"/>
      <c r="P22" s="7"/>
      <c r="Q22" s="7"/>
      <c r="R22" s="7"/>
      <c r="S22" s="7"/>
      <c r="T22" s="10"/>
    </row>
    <row r="23" spans="1:22" ht="15.75" customHeight="1" x14ac:dyDescent="0.25">
      <c r="A23" s="51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70">
        <f>Q7+Q9+Q11+(2*Q8)+(2*Q12)+Q13</f>
        <v>0</v>
      </c>
      <c r="R23" s="70"/>
      <c r="S23" s="70"/>
      <c r="T23" s="71"/>
    </row>
    <row r="24" spans="1:22" ht="4.5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  <c r="P24" s="7"/>
      <c r="Q24" s="18"/>
      <c r="R24" s="18"/>
      <c r="S24" s="18"/>
      <c r="T24" s="19"/>
    </row>
    <row r="25" spans="1:22" ht="15" x14ac:dyDescent="0.2">
      <c r="A25" s="51" t="s">
        <v>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8">
        <f>(Q17*100)+100</f>
        <v>100</v>
      </c>
      <c r="R25" s="49"/>
      <c r="S25" s="49"/>
      <c r="T25" s="50"/>
    </row>
    <row r="26" spans="1:22" ht="15" x14ac:dyDescent="0.2">
      <c r="A26" s="51" t="s">
        <v>13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8">
        <f t="shared" ref="Q26:Q27" si="0">(Q18*100)+100</f>
        <v>100</v>
      </c>
      <c r="R26" s="49"/>
      <c r="S26" s="49"/>
      <c r="T26" s="50"/>
    </row>
    <row r="27" spans="1:22" ht="15" x14ac:dyDescent="0.2">
      <c r="A27" s="51" t="s">
        <v>14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8">
        <f t="shared" si="0"/>
        <v>100</v>
      </c>
      <c r="R27" s="49"/>
      <c r="S27" s="49"/>
      <c r="T27" s="50"/>
    </row>
    <row r="28" spans="1:22" ht="16.5" thickBot="1" x14ac:dyDescent="0.3">
      <c r="A28" s="37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>
        <f>SUM(Q23:T27)</f>
        <v>300</v>
      </c>
      <c r="R28" s="39"/>
      <c r="S28" s="39"/>
      <c r="T28" s="40"/>
      <c r="V28" s="20"/>
    </row>
    <row r="29" spans="1:22" ht="1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8"/>
      <c r="P29" s="8"/>
      <c r="Q29" s="8"/>
      <c r="R29" s="8"/>
      <c r="S29" s="8"/>
      <c r="T29" s="8"/>
    </row>
    <row r="30" spans="1:22" ht="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"/>
      <c r="P30" s="8"/>
      <c r="Q30" s="8"/>
      <c r="R30" s="8"/>
      <c r="S30" s="8"/>
      <c r="T30" s="8"/>
    </row>
    <row r="31" spans="1:22" ht="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"/>
      <c r="P31" s="8"/>
      <c r="Q31" s="8"/>
      <c r="R31" s="8"/>
      <c r="S31" s="8"/>
      <c r="T31" s="8"/>
    </row>
    <row r="32" spans="1:22" ht="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"/>
      <c r="P32" s="8"/>
      <c r="Q32" s="8"/>
      <c r="R32" s="8"/>
      <c r="S32" s="8"/>
      <c r="T32" s="8"/>
    </row>
  </sheetData>
  <sheetProtection algorithmName="SHA-512" hashValue="GWJxaUhldF03EaBV/sQBVv8WVyunO0veiIuzqlW4vJgqMnMl3BRYbz4Wot7Kg1tbAymL2eQDxs0AiCUE5uFEOw==" saltValue="KeN9dFoov3QEUsnYFUGQ4Q==" spinCount="100000" sheet="1" objects="1" scenarios="1"/>
  <mergeCells count="40">
    <mergeCell ref="A27:P27"/>
    <mergeCell ref="Q27:T27"/>
    <mergeCell ref="A28:P28"/>
    <mergeCell ref="Q28:T28"/>
    <mergeCell ref="A21:T21"/>
    <mergeCell ref="A23:P23"/>
    <mergeCell ref="Q23:T23"/>
    <mergeCell ref="A25:P25"/>
    <mergeCell ref="Q25:T25"/>
    <mergeCell ref="A26:P26"/>
    <mergeCell ref="Q26:T26"/>
    <mergeCell ref="A17:P17"/>
    <mergeCell ref="Q17:T17"/>
    <mergeCell ref="A18:P18"/>
    <mergeCell ref="Q18:T18"/>
    <mergeCell ref="A19:P19"/>
    <mergeCell ref="Q19:T19"/>
    <mergeCell ref="A13:P13"/>
    <mergeCell ref="Q13:T13"/>
    <mergeCell ref="A14:P14"/>
    <mergeCell ref="Q14:T14"/>
    <mergeCell ref="A16:P16"/>
    <mergeCell ref="Q16:T16"/>
    <mergeCell ref="A10:P10"/>
    <mergeCell ref="Q10:T10"/>
    <mergeCell ref="A11:P11"/>
    <mergeCell ref="Q11:T11"/>
    <mergeCell ref="A12:P12"/>
    <mergeCell ref="Q12:T12"/>
    <mergeCell ref="A7:P7"/>
    <mergeCell ref="Q7:T7"/>
    <mergeCell ref="A8:P8"/>
    <mergeCell ref="Q8:T8"/>
    <mergeCell ref="A9:P9"/>
    <mergeCell ref="Q9:T9"/>
    <mergeCell ref="A4:T4"/>
    <mergeCell ref="A5:T5"/>
    <mergeCell ref="A6:P6"/>
    <mergeCell ref="Q6:T6"/>
    <mergeCell ref="A1:T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90" zoomScaleNormal="90" workbookViewId="0">
      <selection activeCell="Q11" sqref="Q11:T11"/>
    </sheetView>
  </sheetViews>
  <sheetFormatPr defaultRowHeight="14.25" x14ac:dyDescent="0.2"/>
  <cols>
    <col min="1" max="1" width="9.140625" style="3" customWidth="1"/>
    <col min="2" max="16384" width="9.140625" style="3"/>
  </cols>
  <sheetData>
    <row r="1" spans="1:20" ht="26.25" customHeight="1" x14ac:dyDescent="0.2">
      <c r="A1" s="79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5.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7"/>
      <c r="P2" s="7"/>
      <c r="Q2" s="7"/>
      <c r="R2" s="7"/>
      <c r="S2" s="7"/>
      <c r="T2" s="7"/>
    </row>
    <row r="3" spans="1:20" ht="4.5" customHeight="1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7"/>
      <c r="P3" s="7"/>
      <c r="Q3" s="7"/>
      <c r="R3" s="7"/>
      <c r="S3" s="7"/>
      <c r="T3" s="7"/>
    </row>
    <row r="4" spans="1:20" ht="31.5" customHeight="1" thickBot="1" x14ac:dyDescent="0.25">
      <c r="A4" s="72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5.75" x14ac:dyDescent="0.25">
      <c r="A5" s="75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1:20" ht="15.75" x14ac:dyDescent="0.25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8" t="s">
        <v>9</v>
      </c>
      <c r="R6" s="68"/>
      <c r="S6" s="68"/>
      <c r="T6" s="69"/>
    </row>
    <row r="7" spans="1:20" ht="15" x14ac:dyDescent="0.2">
      <c r="A7" s="66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2">
        <v>0</v>
      </c>
      <c r="R7" s="62"/>
      <c r="S7" s="62"/>
      <c r="T7" s="63"/>
    </row>
    <row r="8" spans="1:20" ht="15" customHeight="1" x14ac:dyDescent="0.2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2">
        <v>0</v>
      </c>
      <c r="R8" s="62"/>
      <c r="S8" s="62"/>
      <c r="T8" s="63"/>
    </row>
    <row r="9" spans="1:20" ht="15" customHeight="1" x14ac:dyDescent="0.2">
      <c r="A9" s="64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2">
        <v>0</v>
      </c>
      <c r="R9" s="62"/>
      <c r="S9" s="62"/>
      <c r="T9" s="63"/>
    </row>
    <row r="10" spans="1:20" ht="15" x14ac:dyDescent="0.2">
      <c r="A10" s="66" t="s">
        <v>16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2">
        <v>0</v>
      </c>
      <c r="R10" s="62"/>
      <c r="S10" s="62"/>
      <c r="T10" s="63"/>
    </row>
    <row r="11" spans="1:20" ht="15" customHeight="1" x14ac:dyDescent="0.2">
      <c r="A11" s="64" t="s">
        <v>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2">
        <v>0</v>
      </c>
      <c r="R11" s="62"/>
      <c r="S11" s="62"/>
      <c r="T11" s="63"/>
    </row>
    <row r="12" spans="1:20" ht="15" x14ac:dyDescent="0.2">
      <c r="A12" s="66" t="s">
        <v>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2">
        <v>0</v>
      </c>
      <c r="R12" s="62"/>
      <c r="S12" s="62"/>
      <c r="T12" s="63"/>
    </row>
    <row r="13" spans="1:20" ht="15" x14ac:dyDescent="0.2">
      <c r="A13" s="66" t="s">
        <v>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2">
        <v>0</v>
      </c>
      <c r="R13" s="62"/>
      <c r="S13" s="62"/>
      <c r="T13" s="63"/>
    </row>
    <row r="14" spans="1:20" ht="16.5" customHeight="1" x14ac:dyDescent="0.25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57">
        <f>SUM(Q7:T13)</f>
        <v>0</v>
      </c>
      <c r="R14" s="58"/>
      <c r="S14" s="58"/>
      <c r="T14" s="59"/>
    </row>
    <row r="15" spans="1:20" s="5" customFormat="1" ht="4.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7"/>
      <c r="P15" s="7"/>
      <c r="Q15" s="7"/>
      <c r="R15" s="7"/>
      <c r="S15" s="7"/>
      <c r="T15" s="10"/>
    </row>
    <row r="16" spans="1:20" ht="15.75" x14ac:dyDescent="0.25">
      <c r="A16" s="60" t="s">
        <v>31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8" t="s">
        <v>11</v>
      </c>
      <c r="R16" s="68"/>
      <c r="S16" s="68"/>
      <c r="T16" s="69"/>
    </row>
    <row r="17" spans="1:22" ht="15.75" x14ac:dyDescent="0.25">
      <c r="A17" s="41" t="s">
        <v>28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5">
        <v>0</v>
      </c>
      <c r="R17" s="55"/>
      <c r="S17" s="55"/>
      <c r="T17" s="56"/>
    </row>
    <row r="18" spans="1:22" ht="15.75" x14ac:dyDescent="0.25">
      <c r="A18" s="41" t="s">
        <v>29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5">
        <v>0</v>
      </c>
      <c r="R18" s="55"/>
      <c r="S18" s="55"/>
      <c r="T18" s="56"/>
    </row>
    <row r="19" spans="1:22" ht="16.5" thickBot="1" x14ac:dyDescent="0.3">
      <c r="A19" s="43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53">
        <v>0</v>
      </c>
      <c r="R19" s="53"/>
      <c r="S19" s="53"/>
      <c r="T19" s="54"/>
    </row>
    <row r="20" spans="1:22" ht="4.5" customHeight="1" thickBo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7"/>
      <c r="P20" s="7"/>
      <c r="Q20" s="7"/>
      <c r="R20" s="7"/>
      <c r="S20" s="7"/>
      <c r="T20" s="7"/>
    </row>
    <row r="21" spans="1:22" ht="28.5" customHeight="1" x14ac:dyDescent="0.2">
      <c r="A21" s="45" t="s">
        <v>17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</row>
    <row r="22" spans="1:22" ht="4.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7"/>
      <c r="P22" s="7"/>
      <c r="Q22" s="7"/>
      <c r="R22" s="7"/>
      <c r="S22" s="7"/>
      <c r="T22" s="10"/>
    </row>
    <row r="23" spans="1:22" ht="15.75" customHeight="1" x14ac:dyDescent="0.25">
      <c r="A23" s="51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70">
        <f>Q7+Q9+Q11+(2*Q8)+(2*Q12)+Q13</f>
        <v>0</v>
      </c>
      <c r="R23" s="70"/>
      <c r="S23" s="70"/>
      <c r="T23" s="71"/>
    </row>
    <row r="24" spans="1:22" ht="4.5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  <c r="P24" s="7"/>
      <c r="Q24" s="18"/>
      <c r="R24" s="18"/>
      <c r="S24" s="18"/>
      <c r="T24" s="19"/>
    </row>
    <row r="25" spans="1:22" ht="15" x14ac:dyDescent="0.2">
      <c r="A25" s="51" t="s">
        <v>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8">
        <f>(Q17*100)+100</f>
        <v>100</v>
      </c>
      <c r="R25" s="49"/>
      <c r="S25" s="49"/>
      <c r="T25" s="50"/>
    </row>
    <row r="26" spans="1:22" ht="15" x14ac:dyDescent="0.2">
      <c r="A26" s="51" t="s">
        <v>13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8">
        <f t="shared" ref="Q26:Q27" si="0">(Q18*100)+100</f>
        <v>100</v>
      </c>
      <c r="R26" s="49"/>
      <c r="S26" s="49"/>
      <c r="T26" s="50"/>
    </row>
    <row r="27" spans="1:22" ht="15" x14ac:dyDescent="0.2">
      <c r="A27" s="51" t="s">
        <v>14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8">
        <f t="shared" si="0"/>
        <v>100</v>
      </c>
      <c r="R27" s="49"/>
      <c r="S27" s="49"/>
      <c r="T27" s="50"/>
    </row>
    <row r="28" spans="1:22" ht="16.5" thickBot="1" x14ac:dyDescent="0.3">
      <c r="A28" s="37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>
        <f>SUM(Q23:T27)</f>
        <v>300</v>
      </c>
      <c r="R28" s="39"/>
      <c r="S28" s="39"/>
      <c r="T28" s="40"/>
      <c r="V28" s="20"/>
    </row>
    <row r="29" spans="1:22" ht="1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8"/>
      <c r="P29" s="8"/>
      <c r="Q29" s="8"/>
      <c r="R29" s="8"/>
      <c r="S29" s="8"/>
      <c r="T29" s="8"/>
    </row>
    <row r="30" spans="1:22" ht="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"/>
      <c r="P30" s="8"/>
      <c r="Q30" s="8"/>
      <c r="R30" s="8"/>
      <c r="S30" s="8"/>
      <c r="T30" s="8"/>
    </row>
    <row r="31" spans="1:22" ht="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"/>
      <c r="P31" s="8"/>
      <c r="Q31" s="8"/>
      <c r="R31" s="8"/>
      <c r="S31" s="8"/>
      <c r="T31" s="8"/>
    </row>
    <row r="32" spans="1:22" ht="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"/>
      <c r="P32" s="8"/>
      <c r="Q32" s="8"/>
      <c r="R32" s="8"/>
      <c r="S32" s="8"/>
      <c r="T32" s="8"/>
    </row>
  </sheetData>
  <sheetProtection algorithmName="SHA-512" hashValue="+SOsui4UCBMBlaQgkn/50uNA7+NMZBr7F/7apQ6MS4c0+h3FZZfdeUoXZWiQBWbGP7O8zMTlruEE/4x3Nh5MtQ==" saltValue="rtXMkYDo7kxiCvySpmSpSw==" spinCount="100000" sheet="1" objects="1" scenarios="1"/>
  <mergeCells count="40">
    <mergeCell ref="A27:P27"/>
    <mergeCell ref="Q27:T27"/>
    <mergeCell ref="A28:P28"/>
    <mergeCell ref="Q28:T28"/>
    <mergeCell ref="A21:T21"/>
    <mergeCell ref="A23:P23"/>
    <mergeCell ref="Q23:T23"/>
    <mergeCell ref="A25:P25"/>
    <mergeCell ref="Q25:T25"/>
    <mergeCell ref="A26:P26"/>
    <mergeCell ref="Q26:T26"/>
    <mergeCell ref="A17:P17"/>
    <mergeCell ref="Q17:T17"/>
    <mergeCell ref="A18:P18"/>
    <mergeCell ref="Q18:T18"/>
    <mergeCell ref="A19:P19"/>
    <mergeCell ref="Q19:T19"/>
    <mergeCell ref="A13:P13"/>
    <mergeCell ref="Q13:T13"/>
    <mergeCell ref="A14:P14"/>
    <mergeCell ref="Q14:T14"/>
    <mergeCell ref="A16:P16"/>
    <mergeCell ref="Q16:T16"/>
    <mergeCell ref="A10:P10"/>
    <mergeCell ref="Q10:T10"/>
    <mergeCell ref="A11:P11"/>
    <mergeCell ref="Q11:T11"/>
    <mergeCell ref="A12:P12"/>
    <mergeCell ref="Q12:T12"/>
    <mergeCell ref="A7:P7"/>
    <mergeCell ref="Q7:T7"/>
    <mergeCell ref="A8:P8"/>
    <mergeCell ref="Q8:T8"/>
    <mergeCell ref="A9:P9"/>
    <mergeCell ref="Q9:T9"/>
    <mergeCell ref="A4:T4"/>
    <mergeCell ref="A5:T5"/>
    <mergeCell ref="A6:P6"/>
    <mergeCell ref="Q6:T6"/>
    <mergeCell ref="A1:T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90" zoomScaleNormal="90" workbookViewId="0">
      <selection activeCell="Q11" sqref="Q11:T11"/>
    </sheetView>
  </sheetViews>
  <sheetFormatPr defaultRowHeight="14.25" x14ac:dyDescent="0.2"/>
  <cols>
    <col min="1" max="1" width="9.140625" style="3" customWidth="1"/>
    <col min="2" max="16384" width="9.140625" style="3"/>
  </cols>
  <sheetData>
    <row r="1" spans="1:20" ht="26.25" customHeight="1" x14ac:dyDescent="0.2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5.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7"/>
      <c r="P2" s="7"/>
      <c r="Q2" s="7"/>
      <c r="R2" s="7"/>
      <c r="S2" s="7"/>
      <c r="T2" s="7"/>
    </row>
    <row r="3" spans="1:20" ht="4.5" customHeight="1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7"/>
      <c r="P3" s="7"/>
      <c r="Q3" s="7"/>
      <c r="R3" s="7"/>
      <c r="S3" s="7"/>
      <c r="T3" s="7"/>
    </row>
    <row r="4" spans="1:20" ht="31.5" customHeight="1" thickBot="1" x14ac:dyDescent="0.25">
      <c r="A4" s="72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5.75" x14ac:dyDescent="0.25">
      <c r="A5" s="75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1:20" ht="15.75" x14ac:dyDescent="0.25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8" t="s">
        <v>9</v>
      </c>
      <c r="R6" s="68"/>
      <c r="S6" s="68"/>
      <c r="T6" s="69"/>
    </row>
    <row r="7" spans="1:20" ht="15" x14ac:dyDescent="0.2">
      <c r="A7" s="66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2">
        <v>0</v>
      </c>
      <c r="R7" s="62"/>
      <c r="S7" s="62"/>
      <c r="T7" s="63"/>
    </row>
    <row r="8" spans="1:20" ht="15" customHeight="1" x14ac:dyDescent="0.2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2">
        <v>0</v>
      </c>
      <c r="R8" s="62"/>
      <c r="S8" s="62"/>
      <c r="T8" s="63"/>
    </row>
    <row r="9" spans="1:20" ht="15" customHeight="1" x14ac:dyDescent="0.2">
      <c r="A9" s="64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2">
        <v>0</v>
      </c>
      <c r="R9" s="62"/>
      <c r="S9" s="62"/>
      <c r="T9" s="63"/>
    </row>
    <row r="10" spans="1:20" ht="15" x14ac:dyDescent="0.2">
      <c r="A10" s="66" t="s">
        <v>16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2">
        <v>0</v>
      </c>
      <c r="R10" s="62"/>
      <c r="S10" s="62"/>
      <c r="T10" s="63"/>
    </row>
    <row r="11" spans="1:20" ht="15" customHeight="1" x14ac:dyDescent="0.2">
      <c r="A11" s="64" t="s">
        <v>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2">
        <v>0</v>
      </c>
      <c r="R11" s="62"/>
      <c r="S11" s="62"/>
      <c r="T11" s="63"/>
    </row>
    <row r="12" spans="1:20" ht="15" x14ac:dyDescent="0.2">
      <c r="A12" s="66" t="s">
        <v>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2">
        <v>0</v>
      </c>
      <c r="R12" s="62"/>
      <c r="S12" s="62"/>
      <c r="T12" s="63"/>
    </row>
    <row r="13" spans="1:20" ht="15" x14ac:dyDescent="0.2">
      <c r="A13" s="66" t="s">
        <v>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2">
        <v>0</v>
      </c>
      <c r="R13" s="62"/>
      <c r="S13" s="62"/>
      <c r="T13" s="63"/>
    </row>
    <row r="14" spans="1:20" ht="16.5" customHeight="1" x14ac:dyDescent="0.25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57">
        <f>SUM(Q7:T13)</f>
        <v>0</v>
      </c>
      <c r="R14" s="58"/>
      <c r="S14" s="58"/>
      <c r="T14" s="59"/>
    </row>
    <row r="15" spans="1:20" s="5" customFormat="1" ht="4.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7"/>
      <c r="P15" s="7"/>
      <c r="Q15" s="7"/>
      <c r="R15" s="7"/>
      <c r="S15" s="7"/>
      <c r="T15" s="10"/>
    </row>
    <row r="16" spans="1:20" ht="15.75" x14ac:dyDescent="0.25">
      <c r="A16" s="60" t="s">
        <v>31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8" t="s">
        <v>11</v>
      </c>
      <c r="R16" s="68"/>
      <c r="S16" s="68"/>
      <c r="T16" s="69"/>
    </row>
    <row r="17" spans="1:22" ht="15.75" x14ac:dyDescent="0.25">
      <c r="A17" s="41" t="s">
        <v>28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5">
        <v>0</v>
      </c>
      <c r="R17" s="55"/>
      <c r="S17" s="55"/>
      <c r="T17" s="56"/>
    </row>
    <row r="18" spans="1:22" ht="15.75" x14ac:dyDescent="0.25">
      <c r="A18" s="41" t="s">
        <v>29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5">
        <v>0</v>
      </c>
      <c r="R18" s="55"/>
      <c r="S18" s="55"/>
      <c r="T18" s="56"/>
    </row>
    <row r="19" spans="1:22" ht="16.5" thickBot="1" x14ac:dyDescent="0.3">
      <c r="A19" s="43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53">
        <v>0</v>
      </c>
      <c r="R19" s="53"/>
      <c r="S19" s="53"/>
      <c r="T19" s="54"/>
    </row>
    <row r="20" spans="1:22" ht="4.5" customHeight="1" thickBo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7"/>
      <c r="P20" s="7"/>
      <c r="Q20" s="7"/>
      <c r="R20" s="7"/>
      <c r="S20" s="7"/>
      <c r="T20" s="7"/>
    </row>
    <row r="21" spans="1:22" ht="28.5" customHeight="1" x14ac:dyDescent="0.2">
      <c r="A21" s="45" t="s">
        <v>17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</row>
    <row r="22" spans="1:22" ht="4.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7"/>
      <c r="P22" s="7"/>
      <c r="Q22" s="7"/>
      <c r="R22" s="7"/>
      <c r="S22" s="7"/>
      <c r="T22" s="10"/>
    </row>
    <row r="23" spans="1:22" ht="15.75" customHeight="1" x14ac:dyDescent="0.25">
      <c r="A23" s="51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70">
        <f>Q7+Q9+Q11+(2*Q8)+(2*Q12)+Q13</f>
        <v>0</v>
      </c>
      <c r="R23" s="70"/>
      <c r="S23" s="70"/>
      <c r="T23" s="71"/>
    </row>
    <row r="24" spans="1:22" ht="4.5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  <c r="P24" s="7"/>
      <c r="Q24" s="18"/>
      <c r="R24" s="18"/>
      <c r="S24" s="18"/>
      <c r="T24" s="19"/>
    </row>
    <row r="25" spans="1:22" ht="15" x14ac:dyDescent="0.2">
      <c r="A25" s="51" t="s">
        <v>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8">
        <f>(Q17*100)+100</f>
        <v>100</v>
      </c>
      <c r="R25" s="49"/>
      <c r="S25" s="49"/>
      <c r="T25" s="50"/>
    </row>
    <row r="26" spans="1:22" ht="15" x14ac:dyDescent="0.2">
      <c r="A26" s="51" t="s">
        <v>13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8">
        <f t="shared" ref="Q26:Q27" si="0">(Q18*100)+100</f>
        <v>100</v>
      </c>
      <c r="R26" s="49"/>
      <c r="S26" s="49"/>
      <c r="T26" s="50"/>
    </row>
    <row r="27" spans="1:22" ht="15" x14ac:dyDescent="0.2">
      <c r="A27" s="51" t="s">
        <v>14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8">
        <f t="shared" si="0"/>
        <v>100</v>
      </c>
      <c r="R27" s="49"/>
      <c r="S27" s="49"/>
      <c r="T27" s="50"/>
    </row>
    <row r="28" spans="1:22" ht="16.5" thickBot="1" x14ac:dyDescent="0.3">
      <c r="A28" s="37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>
        <f>SUM(Q23:T27)</f>
        <v>300</v>
      </c>
      <c r="R28" s="39"/>
      <c r="S28" s="39"/>
      <c r="T28" s="40"/>
      <c r="V28" s="20"/>
    </row>
    <row r="29" spans="1:22" ht="1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8"/>
      <c r="P29" s="8"/>
      <c r="Q29" s="8"/>
      <c r="R29" s="8"/>
      <c r="S29" s="8"/>
      <c r="T29" s="8"/>
    </row>
    <row r="30" spans="1:22" ht="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"/>
      <c r="P30" s="8"/>
      <c r="Q30" s="8"/>
      <c r="R30" s="8"/>
      <c r="S30" s="8"/>
      <c r="T30" s="8"/>
    </row>
    <row r="31" spans="1:22" ht="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"/>
      <c r="P31" s="8"/>
      <c r="Q31" s="8"/>
      <c r="R31" s="8"/>
      <c r="S31" s="8"/>
      <c r="T31" s="8"/>
    </row>
    <row r="32" spans="1:22" ht="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"/>
      <c r="P32" s="8"/>
      <c r="Q32" s="8"/>
      <c r="R32" s="8"/>
      <c r="S32" s="8"/>
      <c r="T32" s="8"/>
    </row>
  </sheetData>
  <sheetProtection algorithmName="SHA-512" hashValue="SZiLq5W6rzLtol/EX3AmAtioMscTXUQWf1XGZjsHNBta3TnRcEx7R/ithKid68vNeq0c43RVBP2eMHtgN7Ml9Q==" saltValue="pXrCBgd/qGT4U9b0GBgljQ==" spinCount="100000" sheet="1" objects="1" scenarios="1"/>
  <mergeCells count="40">
    <mergeCell ref="A27:P27"/>
    <mergeCell ref="Q27:T27"/>
    <mergeCell ref="A28:P28"/>
    <mergeCell ref="Q28:T28"/>
    <mergeCell ref="A21:T21"/>
    <mergeCell ref="A23:P23"/>
    <mergeCell ref="Q23:T23"/>
    <mergeCell ref="A25:P25"/>
    <mergeCell ref="Q25:T25"/>
    <mergeCell ref="A26:P26"/>
    <mergeCell ref="Q26:T26"/>
    <mergeCell ref="A17:P17"/>
    <mergeCell ref="Q17:T17"/>
    <mergeCell ref="A18:P18"/>
    <mergeCell ref="Q18:T18"/>
    <mergeCell ref="A19:P19"/>
    <mergeCell ref="Q19:T19"/>
    <mergeCell ref="A13:P13"/>
    <mergeCell ref="Q13:T13"/>
    <mergeCell ref="A14:P14"/>
    <mergeCell ref="Q14:T14"/>
    <mergeCell ref="A16:P16"/>
    <mergeCell ref="Q16:T16"/>
    <mergeCell ref="A10:P10"/>
    <mergeCell ref="Q10:T10"/>
    <mergeCell ref="A11:P11"/>
    <mergeCell ref="Q11:T11"/>
    <mergeCell ref="A12:P12"/>
    <mergeCell ref="Q12:T12"/>
    <mergeCell ref="A7:P7"/>
    <mergeCell ref="Q7:T7"/>
    <mergeCell ref="A8:P8"/>
    <mergeCell ref="Q8:T8"/>
    <mergeCell ref="A9:P9"/>
    <mergeCell ref="Q9:T9"/>
    <mergeCell ref="A4:T4"/>
    <mergeCell ref="A5:T5"/>
    <mergeCell ref="A6:P6"/>
    <mergeCell ref="Q6:T6"/>
    <mergeCell ref="A1:T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90" zoomScaleNormal="90" workbookViewId="0">
      <selection activeCell="Q10" sqref="Q10:T10"/>
    </sheetView>
  </sheetViews>
  <sheetFormatPr defaultRowHeight="14.25" x14ac:dyDescent="0.2"/>
  <cols>
    <col min="1" max="1" width="9.140625" style="3" customWidth="1"/>
    <col min="2" max="16384" width="9.140625" style="3"/>
  </cols>
  <sheetData>
    <row r="1" spans="1:20" ht="26.25" customHeight="1" x14ac:dyDescent="0.2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5.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7"/>
      <c r="P2" s="7"/>
      <c r="Q2" s="7"/>
      <c r="R2" s="7"/>
      <c r="S2" s="7"/>
      <c r="T2" s="7"/>
    </row>
    <row r="3" spans="1:20" ht="4.5" customHeight="1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7"/>
      <c r="P3" s="7"/>
      <c r="Q3" s="7"/>
      <c r="R3" s="7"/>
      <c r="S3" s="7"/>
      <c r="T3" s="7"/>
    </row>
    <row r="4" spans="1:20" ht="31.5" customHeight="1" thickBot="1" x14ac:dyDescent="0.25">
      <c r="A4" s="72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5.75" x14ac:dyDescent="0.25">
      <c r="A5" s="75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</row>
    <row r="6" spans="1:20" ht="15.75" x14ac:dyDescent="0.25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8" t="s">
        <v>9</v>
      </c>
      <c r="R6" s="68"/>
      <c r="S6" s="68"/>
      <c r="T6" s="69"/>
    </row>
    <row r="7" spans="1:20" ht="15" x14ac:dyDescent="0.2">
      <c r="A7" s="66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2">
        <v>0</v>
      </c>
      <c r="R7" s="62"/>
      <c r="S7" s="62"/>
      <c r="T7" s="63"/>
    </row>
    <row r="8" spans="1:20" ht="15" customHeight="1" x14ac:dyDescent="0.2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2">
        <v>0</v>
      </c>
      <c r="R8" s="62"/>
      <c r="S8" s="62"/>
      <c r="T8" s="63"/>
    </row>
    <row r="9" spans="1:20" ht="15" customHeight="1" x14ac:dyDescent="0.2">
      <c r="A9" s="64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2">
        <v>0</v>
      </c>
      <c r="R9" s="62"/>
      <c r="S9" s="62"/>
      <c r="T9" s="63"/>
    </row>
    <row r="10" spans="1:20" ht="15" x14ac:dyDescent="0.2">
      <c r="A10" s="66" t="s">
        <v>16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2">
        <v>0</v>
      </c>
      <c r="R10" s="62"/>
      <c r="S10" s="62"/>
      <c r="T10" s="63"/>
    </row>
    <row r="11" spans="1:20" ht="15" customHeight="1" x14ac:dyDescent="0.2">
      <c r="A11" s="64" t="s">
        <v>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2">
        <v>0</v>
      </c>
      <c r="R11" s="62"/>
      <c r="S11" s="62"/>
      <c r="T11" s="63"/>
    </row>
    <row r="12" spans="1:20" ht="15" x14ac:dyDescent="0.2">
      <c r="A12" s="66" t="s">
        <v>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2">
        <v>0</v>
      </c>
      <c r="R12" s="62"/>
      <c r="S12" s="62"/>
      <c r="T12" s="63"/>
    </row>
    <row r="13" spans="1:20" ht="15" x14ac:dyDescent="0.2">
      <c r="A13" s="66" t="s">
        <v>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2">
        <v>0</v>
      </c>
      <c r="R13" s="62"/>
      <c r="S13" s="62"/>
      <c r="T13" s="63"/>
    </row>
    <row r="14" spans="1:20" ht="16.5" customHeight="1" x14ac:dyDescent="0.25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57">
        <f>SUM(Q7:T13)</f>
        <v>0</v>
      </c>
      <c r="R14" s="58"/>
      <c r="S14" s="58"/>
      <c r="T14" s="59"/>
    </row>
    <row r="15" spans="1:20" s="5" customFormat="1" ht="4.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7"/>
      <c r="P15" s="7"/>
      <c r="Q15" s="7"/>
      <c r="R15" s="7"/>
      <c r="S15" s="7"/>
      <c r="T15" s="10"/>
    </row>
    <row r="16" spans="1:20" ht="15.75" x14ac:dyDescent="0.25">
      <c r="A16" s="60" t="s">
        <v>31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8" t="s">
        <v>11</v>
      </c>
      <c r="R16" s="68"/>
      <c r="S16" s="68"/>
      <c r="T16" s="69"/>
    </row>
    <row r="17" spans="1:22" ht="15.75" x14ac:dyDescent="0.25">
      <c r="A17" s="41" t="s">
        <v>28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5">
        <v>0</v>
      </c>
      <c r="R17" s="55"/>
      <c r="S17" s="55"/>
      <c r="T17" s="56"/>
    </row>
    <row r="18" spans="1:22" ht="15.75" x14ac:dyDescent="0.25">
      <c r="A18" s="41" t="s">
        <v>29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5">
        <v>0</v>
      </c>
      <c r="R18" s="55"/>
      <c r="S18" s="55"/>
      <c r="T18" s="56"/>
    </row>
    <row r="19" spans="1:22" ht="16.5" thickBot="1" x14ac:dyDescent="0.3">
      <c r="A19" s="43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53">
        <v>0</v>
      </c>
      <c r="R19" s="53"/>
      <c r="S19" s="53"/>
      <c r="T19" s="54"/>
    </row>
    <row r="20" spans="1:22" ht="4.5" customHeight="1" thickBo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7"/>
      <c r="P20" s="7"/>
      <c r="Q20" s="7"/>
      <c r="R20" s="7"/>
      <c r="S20" s="7"/>
      <c r="T20" s="7"/>
    </row>
    <row r="21" spans="1:22" ht="28.5" customHeight="1" x14ac:dyDescent="0.2">
      <c r="A21" s="45" t="s">
        <v>17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</row>
    <row r="22" spans="1:22" ht="4.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7"/>
      <c r="P22" s="7"/>
      <c r="Q22" s="7"/>
      <c r="R22" s="7"/>
      <c r="S22" s="7"/>
      <c r="T22" s="10"/>
    </row>
    <row r="23" spans="1:22" ht="15.75" customHeight="1" x14ac:dyDescent="0.25">
      <c r="A23" s="51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70">
        <f>Q7+Q9+Q11+(2*Q8)+(2*Q12)+Q13</f>
        <v>0</v>
      </c>
      <c r="R23" s="70"/>
      <c r="S23" s="70"/>
      <c r="T23" s="71"/>
    </row>
    <row r="24" spans="1:22" ht="4.5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  <c r="P24" s="7"/>
      <c r="Q24" s="18"/>
      <c r="R24" s="18"/>
      <c r="S24" s="18"/>
      <c r="T24" s="19"/>
    </row>
    <row r="25" spans="1:22" ht="15" x14ac:dyDescent="0.2">
      <c r="A25" s="51" t="s">
        <v>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8">
        <f>(Q17*100)+100</f>
        <v>100</v>
      </c>
      <c r="R25" s="49"/>
      <c r="S25" s="49"/>
      <c r="T25" s="50"/>
    </row>
    <row r="26" spans="1:22" ht="15" x14ac:dyDescent="0.2">
      <c r="A26" s="51" t="s">
        <v>13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8">
        <f t="shared" ref="Q26:Q27" si="0">(Q18*100)+100</f>
        <v>100</v>
      </c>
      <c r="R26" s="49"/>
      <c r="S26" s="49"/>
      <c r="T26" s="50"/>
    </row>
    <row r="27" spans="1:22" ht="15" x14ac:dyDescent="0.2">
      <c r="A27" s="51" t="s">
        <v>14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8">
        <f t="shared" si="0"/>
        <v>100</v>
      </c>
      <c r="R27" s="49"/>
      <c r="S27" s="49"/>
      <c r="T27" s="50"/>
    </row>
    <row r="28" spans="1:22" ht="16.5" thickBot="1" x14ac:dyDescent="0.3">
      <c r="A28" s="37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>
        <f>SUM(Q23:T27)</f>
        <v>300</v>
      </c>
      <c r="R28" s="39"/>
      <c r="S28" s="39"/>
      <c r="T28" s="40"/>
      <c r="V28" s="20"/>
    </row>
    <row r="29" spans="1:22" ht="1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8"/>
      <c r="P29" s="8"/>
      <c r="Q29" s="8"/>
      <c r="R29" s="8"/>
      <c r="S29" s="8"/>
      <c r="T29" s="8"/>
    </row>
    <row r="30" spans="1:22" ht="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"/>
      <c r="P30" s="8"/>
      <c r="Q30" s="8"/>
      <c r="R30" s="8"/>
      <c r="S30" s="8"/>
      <c r="T30" s="8"/>
    </row>
    <row r="31" spans="1:22" ht="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"/>
      <c r="P31" s="8"/>
      <c r="Q31" s="8"/>
      <c r="R31" s="8"/>
      <c r="S31" s="8"/>
      <c r="T31" s="8"/>
    </row>
    <row r="32" spans="1:22" ht="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"/>
      <c r="P32" s="8"/>
      <c r="Q32" s="8"/>
      <c r="R32" s="8"/>
      <c r="S32" s="8"/>
      <c r="T32" s="8"/>
    </row>
  </sheetData>
  <sheetProtection algorithmName="SHA-512" hashValue="/NPfGCM5G1oEZTE5y3JBbAQe7V9dKNbZP9SG2p2hjCPuJJu1+e/KyMkB1NyR9cYy9l83DBPfF3MbjwPdes8TfQ==" saltValue="SwmM6rA/F/DB+veGFENZUQ==" spinCount="100000" sheet="1" objects="1" scenarios="1"/>
  <mergeCells count="40">
    <mergeCell ref="A27:P27"/>
    <mergeCell ref="Q27:T27"/>
    <mergeCell ref="A28:P28"/>
    <mergeCell ref="Q28:T28"/>
    <mergeCell ref="A21:T21"/>
    <mergeCell ref="A23:P23"/>
    <mergeCell ref="Q23:T23"/>
    <mergeCell ref="A25:P25"/>
    <mergeCell ref="Q25:T25"/>
    <mergeCell ref="A26:P26"/>
    <mergeCell ref="Q26:T26"/>
    <mergeCell ref="A17:P17"/>
    <mergeCell ref="Q17:T17"/>
    <mergeCell ref="A18:P18"/>
    <mergeCell ref="Q18:T18"/>
    <mergeCell ref="A19:P19"/>
    <mergeCell ref="Q19:T19"/>
    <mergeCell ref="A13:P13"/>
    <mergeCell ref="Q13:T13"/>
    <mergeCell ref="A14:P14"/>
    <mergeCell ref="Q14:T14"/>
    <mergeCell ref="A16:P16"/>
    <mergeCell ref="Q16:T16"/>
    <mergeCell ref="A10:P10"/>
    <mergeCell ref="Q10:T10"/>
    <mergeCell ref="A11:P11"/>
    <mergeCell ref="Q11:T11"/>
    <mergeCell ref="A12:P12"/>
    <mergeCell ref="Q12:T12"/>
    <mergeCell ref="A7:P7"/>
    <mergeCell ref="Q7:T7"/>
    <mergeCell ref="A8:P8"/>
    <mergeCell ref="Q8:T8"/>
    <mergeCell ref="A9:P9"/>
    <mergeCell ref="Q9:T9"/>
    <mergeCell ref="A4:T4"/>
    <mergeCell ref="A5:T5"/>
    <mergeCell ref="A6:P6"/>
    <mergeCell ref="Q6:T6"/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Servicing Costs</vt:lpstr>
      <vt:lpstr>Torbay Area</vt:lpstr>
      <vt:lpstr>Devon Area excl Torbay</vt:lpstr>
      <vt:lpstr>Cornwall Area </vt:lpstr>
      <vt:lpstr>Dorset Area</vt:lpstr>
      <vt:lpstr>Somerset Area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Bradshaw, Chloe</dc:creator>
  <cp:lastModifiedBy>Pascoe, Joanna</cp:lastModifiedBy>
  <dcterms:created xsi:type="dcterms:W3CDTF">2019-10-23T13:53:30Z</dcterms:created>
  <dcterms:modified xsi:type="dcterms:W3CDTF">2020-10-27T14:51:34Z</dcterms:modified>
</cp:coreProperties>
</file>