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10"/>
  </bookViews>
  <sheets>
    <sheet name="Schedule of Rates - Paint to PB" sheetId="1" r:id="rId1"/>
  </sheets>
  <definedNames>
    <definedName name="_xlnm.Print_Area" localSheetId="0">'Schedule of Rates - Paint to PB'!$A$1:$F$155</definedName>
    <definedName name="_xlnm.Print_Titles" localSheetId="0">'Schedule of Rates - Paint to PB'!$1:$6</definedName>
  </definedNames>
  <calcPr calcId="145621"/>
</workbook>
</file>

<file path=xl/calcChain.xml><?xml version="1.0" encoding="utf-8"?>
<calcChain xmlns="http://schemas.openxmlformats.org/spreadsheetml/2006/main">
  <c r="F123" i="1" l="1"/>
  <c r="F119" i="1" l="1"/>
  <c r="F115" i="1"/>
  <c r="F68" i="1"/>
  <c r="F146" i="1" l="1"/>
  <c r="F141" i="1"/>
  <c r="F137" i="1"/>
  <c r="F132" i="1"/>
  <c r="F127" i="1"/>
  <c r="F151" i="1" l="1"/>
  <c r="F153" i="1"/>
  <c r="F107" i="1"/>
  <c r="F103" i="1"/>
  <c r="F21" i="1"/>
  <c r="F91" i="1"/>
  <c r="F86" i="1"/>
  <c r="F78" i="1"/>
  <c r="F46" i="1"/>
  <c r="F50" i="1"/>
  <c r="F38" i="1"/>
  <c r="F16" i="1"/>
  <c r="F64" i="1"/>
  <c r="F60" i="1"/>
  <c r="F57" i="1"/>
  <c r="F25" i="1"/>
  <c r="F30" i="1"/>
  <c r="F11" i="1"/>
  <c r="F99" i="1"/>
  <c r="F95" i="1"/>
  <c r="F42" i="1"/>
  <c r="F34" i="1"/>
  <c r="F111" i="1"/>
  <c r="F82" i="1"/>
  <c r="F73" i="1"/>
  <c r="F54" i="1" l="1"/>
  <c r="F155" i="1" s="1"/>
</calcChain>
</file>

<file path=xl/sharedStrings.xml><?xml version="1.0" encoding="utf-8"?>
<sst xmlns="http://schemas.openxmlformats.org/spreadsheetml/2006/main" count="155" uniqueCount="84">
  <si>
    <t>UNITAS STOKE-ON-TRENT LTD</t>
  </si>
  <si>
    <t>Item</t>
  </si>
  <si>
    <t>Description</t>
  </si>
  <si>
    <t>Total</t>
  </si>
  <si>
    <t>Rate</t>
  </si>
  <si>
    <t>Quantity</t>
  </si>
  <si>
    <t>Unit</t>
  </si>
  <si>
    <t>lin m</t>
  </si>
  <si>
    <t>m2</t>
  </si>
  <si>
    <t>Painting &amp; DecoratingTender Schedule of Quantities</t>
  </si>
  <si>
    <t>Painting &amp; Decorating - External Works</t>
  </si>
  <si>
    <t>Painting &amp; Decorating - Internal Works</t>
  </si>
  <si>
    <t xml:space="preserve">Rub down, prepare, fill as required softwood timber surfaces, </t>
  </si>
  <si>
    <t>prime, 2 under coats and one coat gloss paint to general surfaces,</t>
  </si>
  <si>
    <t xml:space="preserve">Rub down, prepare, fill as required, mist coat and two coats </t>
  </si>
  <si>
    <t>300mm girth</t>
  </si>
  <si>
    <t>emulsion to general surfaces (plastered walls and the like), over</t>
  </si>
  <si>
    <t xml:space="preserve">Rub down, prepare, fill as required hardwood timber surfaces, </t>
  </si>
  <si>
    <t>surfaces over 300mm girth (doors and the like)</t>
  </si>
  <si>
    <t xml:space="preserve">prime, two under coats and one coat gloss paint to general </t>
  </si>
  <si>
    <t>prime, two under coats and one coat gloss paint to general</t>
  </si>
  <si>
    <t>two coats varnish (or similar) to general surfaces, over 300mm</t>
  </si>
  <si>
    <t>girth (doors and the like)</t>
  </si>
  <si>
    <t xml:space="preserve">surfaces, over 300mm girth (doors, T &amp; G shiplap timber cladding </t>
  </si>
  <si>
    <t>and the like)</t>
  </si>
  <si>
    <t>not exceeding 300mm girth, (frames, skirtings &amp; the like)</t>
  </si>
  <si>
    <t xml:space="preserve">surfaces, not exceeding 300mm girth, (frames, soffits, fascias &amp; </t>
  </si>
  <si>
    <t>the like)</t>
  </si>
  <si>
    <t>prime, two under coats and one coat gloss paint to glazed</t>
  </si>
  <si>
    <t>surfaces, irrespective of pane sizes, over 300mm girth</t>
  </si>
  <si>
    <t xml:space="preserve">Rub down exisitng finish, prepare and two coats gloss paint to </t>
  </si>
  <si>
    <t>gutters, not exceeding 300mm girth</t>
  </si>
  <si>
    <t xml:space="preserve">Rub down existing finish, prepare and two coats gloss paint to </t>
  </si>
  <si>
    <t>pipes not exceeding 300mm girth</t>
  </si>
  <si>
    <t xml:space="preserve">railings, fences, gates and the like, open style, not exceeding </t>
  </si>
  <si>
    <t>location or girth</t>
  </si>
  <si>
    <t>Nr.</t>
  </si>
  <si>
    <t>surfaces, (doors, T &amp; G shiplap timber cladding and the like), in</t>
  </si>
  <si>
    <t>isolated areas less than 1.00m2, irrespective of location or girth</t>
  </si>
  <si>
    <t xml:space="preserve">surfaces, in isolated areas less than 1.00m2, irrespective of </t>
  </si>
  <si>
    <t>two coats varnish (or similar) to general surfaces, in isolated</t>
  </si>
  <si>
    <t>areas less than 1.00m2, irrespective of location or girth</t>
  </si>
  <si>
    <t>two coats varnish (or similar) to glazed surfaces, in isolated</t>
  </si>
  <si>
    <t>two coats varnish (or similar) to glazed surfaces, irreespective of</t>
  </si>
  <si>
    <t>pane sizes, over 300mm girth</t>
  </si>
  <si>
    <t>surfaces, (doors, timber cladding and the like), in isolated areas</t>
  </si>
  <si>
    <t>less than 1.00m2, irrespective of location or girth</t>
  </si>
  <si>
    <t xml:space="preserve">two coats varnish (or similar) to general surfaces, less than </t>
  </si>
  <si>
    <t>300mm girth, (frames &amp; the like)</t>
  </si>
  <si>
    <t>two coats varnish (or similar) to general surfaces, less than</t>
  </si>
  <si>
    <t>Material Cost (Provisional Sum, to be expended as directed to carry</t>
  </si>
  <si>
    <t>out works on this contract) - excluding measured works</t>
  </si>
  <si>
    <t>Contractors Uplift (on Provisional Sum for Materials)</t>
  </si>
  <si>
    <t>%</t>
  </si>
  <si>
    <t>Daywork Rate (per Hour, excluding measureable works)</t>
  </si>
  <si>
    <t>Hrs</t>
  </si>
  <si>
    <t xml:space="preserve">Decorative papers or fabrics (PC Sum £15.00 per roll to be </t>
  </si>
  <si>
    <t xml:space="preserve">included in measured rate, including allowance for waste), to walls </t>
  </si>
  <si>
    <t>and columns, over 1m2 in area</t>
  </si>
  <si>
    <t xml:space="preserve">included in measured rate, including allowance for waste), to </t>
  </si>
  <si>
    <t xml:space="preserve">ceilings &amp; beams, not exceeding 3.5m above finished floor level, </t>
  </si>
  <si>
    <t>over 1m2 in area</t>
  </si>
  <si>
    <t xml:space="preserve">ceilings &amp; beams, over 3.5 but not exceeding 5m above finished  </t>
  </si>
  <si>
    <t>floor level, over 1m2 in area</t>
  </si>
  <si>
    <t xml:space="preserve">Decorative border papers or fabrics (PC Sum £12.00 per roll to be </t>
  </si>
  <si>
    <t>walls &amp; columns, not exceeding 3.5m above finished  floor level</t>
  </si>
  <si>
    <t>m</t>
  </si>
  <si>
    <t xml:space="preserve">walls &amp; columns, over 3.5 but not exceeding 5m above finished  </t>
  </si>
  <si>
    <t>floor level</t>
  </si>
  <si>
    <t>Rub down existing finish, prepare and two coats timber stain to</t>
  </si>
  <si>
    <t xml:space="preserve">Rub down, prepare, fill as required, undercoat and two top coats </t>
  </si>
  <si>
    <t xml:space="preserve">mouldshield fungicidal paint to general surfaces (plastered walls, </t>
  </si>
  <si>
    <t>ceilings  and the like), over 300mm girth</t>
  </si>
  <si>
    <t xml:space="preserve">Rub down, prepare, fill as required, stain block primer undercoat </t>
  </si>
  <si>
    <t xml:space="preserve">and two top coats to general surfaces (plastered walls, ceilings  </t>
  </si>
  <si>
    <t>and the like), over 300mm girth</t>
  </si>
  <si>
    <t xml:space="preserve">Rub down, prepare, fill as required, flame retardant basecoat and </t>
  </si>
  <si>
    <t xml:space="preserve">two coats matt flame retardant top coat to general surfaces </t>
  </si>
  <si>
    <t>(plastered walls, ceilings  and the like), over 300mm girth</t>
  </si>
  <si>
    <t>Rub down existing finish, prime, prepare and two coats Hammerite</t>
  </si>
  <si>
    <t xml:space="preserve">paint to railings, fences, gates and the like, open style, not </t>
  </si>
  <si>
    <t>exceeding 300mm girth</t>
  </si>
  <si>
    <t xml:space="preserve">masonry paint (as per 'Workmanship' Document) to general surfaces </t>
  </si>
  <si>
    <t>(rendered walls and the like), over300mm girth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</si>
</sst>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£&quot;* #,##0.00_-;\-&quot;£&quot;* #,##0.00_-;_-&quot;£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u/>
      <sz val="11"/>
      <color theme="1"/>
      <name val="Arial"/>
      <family val="2"/>
    </font>
    <font>
      <b/>
      <u/>
      <sz val="16"/>
      <color theme="1"/>
      <name val="Arial"/>
      <family val="2"/>
    </font>
    <font>
      <b/>
      <u/>
      <sz val="12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4" fontId="2" fillId="0" borderId="0" xfId="0" applyNumberFormat="1" applyFont="1" applyAlignment="1">
      <alignment horizontal="center"/>
    </xf>
    <xf numFmtId="44" fontId="1" fillId="0" borderId="0" xfId="0" applyNumberFormat="1" applyFont="1"/>
    <xf numFmtId="44" fontId="1" fillId="0" borderId="1" xfId="0" applyNumberFormat="1" applyFont="1" applyBorder="1"/>
    <xf numFmtId="0" fontId="5" fillId="0" borderId="0" xfId="0" applyFont="1"/>
    <xf numFmtId="4" fontId="2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44" fontId="1" fillId="0" borderId="0" xfId="0" applyNumberFormat="1" applyFont="1" applyAlignment="1">
      <alignment horizontal="right"/>
    </xf>
    <xf numFmtId="44" fontId="1" fillId="0" borderId="0" xfId="0" applyNumberFormat="1" applyFont="1" applyBorder="1"/>
    <xf numFmtId="44" fontId="1" fillId="2" borderId="0" xfId="0" applyNumberFormat="1" applyFont="1" applyFill="1"/>
    <xf numFmtId="44" fontId="1" fillId="0" borderId="0" xfId="0" applyNumberFormat="1" applyFont="1" applyFill="1"/>
    <xf numFmtId="0" fontId="1" fillId="0" borderId="0" xfId="0" applyFont="1" applyFill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5"/>
  <sheetViews>
    <sheetView tabSelected="1" zoomScaleNormal="100" workbookViewId="0">
      <selection activeCell="E8" sqref="E8"/>
    </sheetView>
  </sheetViews>
  <sheetFormatPr defaultColWidth="9.140625" defaultRowHeight="14.25" x14ac:dyDescent="0.2"/>
  <cols>
    <col min="1" max="1" width="9.140625" style="5"/>
    <col min="2" max="2" width="61.85546875" style="1" customWidth="1"/>
    <col min="3" max="3" width="8.7109375" style="11" customWidth="1"/>
    <col min="4" max="4" width="8.7109375" style="5" customWidth="1"/>
    <col min="5" max="6" width="12.7109375" style="7" customWidth="1"/>
    <col min="7" max="16384" width="9.140625" style="1"/>
  </cols>
  <sheetData>
    <row r="1" spans="1:6" s="2" customFormat="1" ht="20.25" x14ac:dyDescent="0.3">
      <c r="A1" s="18" t="s">
        <v>0</v>
      </c>
      <c r="B1" s="18"/>
      <c r="C1" s="18"/>
      <c r="D1" s="18"/>
      <c r="E1" s="18"/>
      <c r="F1" s="18"/>
    </row>
    <row r="3" spans="1:6" s="3" customFormat="1" ht="15.75" x14ac:dyDescent="0.25">
      <c r="A3" s="17" t="s">
        <v>9</v>
      </c>
      <c r="B3" s="17"/>
      <c r="C3" s="17"/>
      <c r="D3" s="17"/>
      <c r="E3" s="17"/>
      <c r="F3" s="17"/>
    </row>
    <row r="5" spans="1:6" s="4" customFormat="1" ht="15" x14ac:dyDescent="0.25">
      <c r="A5" s="4" t="s">
        <v>1</v>
      </c>
      <c r="B5" s="4" t="s">
        <v>2</v>
      </c>
      <c r="C5" s="10" t="s">
        <v>5</v>
      </c>
      <c r="D5" s="4" t="s">
        <v>6</v>
      </c>
      <c r="E5" s="6" t="s">
        <v>4</v>
      </c>
      <c r="F5" s="6" t="s">
        <v>3</v>
      </c>
    </row>
    <row r="7" spans="1:6" ht="15" x14ac:dyDescent="0.25">
      <c r="B7" s="9" t="s">
        <v>10</v>
      </c>
    </row>
    <row r="8" spans="1:6" x14ac:dyDescent="0.2">
      <c r="A8" s="5">
        <v>1</v>
      </c>
      <c r="B8" s="1" t="s">
        <v>12</v>
      </c>
    </row>
    <row r="9" spans="1:6" x14ac:dyDescent="0.2">
      <c r="B9" s="1" t="s">
        <v>19</v>
      </c>
    </row>
    <row r="10" spans="1:6" x14ac:dyDescent="0.2">
      <c r="B10" s="1" t="s">
        <v>23</v>
      </c>
    </row>
    <row r="11" spans="1:6" x14ac:dyDescent="0.2">
      <c r="B11" s="1" t="s">
        <v>24</v>
      </c>
      <c r="C11" s="11">
        <v>750</v>
      </c>
      <c r="D11" s="5" t="s">
        <v>8</v>
      </c>
      <c r="E11" s="14"/>
      <c r="F11" s="7">
        <f>C11*E11</f>
        <v>0</v>
      </c>
    </row>
    <row r="13" spans="1:6" x14ac:dyDescent="0.2">
      <c r="A13" s="5">
        <v>2</v>
      </c>
      <c r="B13" s="1" t="s">
        <v>12</v>
      </c>
    </row>
    <row r="14" spans="1:6" x14ac:dyDescent="0.2">
      <c r="B14" s="1" t="s">
        <v>19</v>
      </c>
    </row>
    <row r="15" spans="1:6" x14ac:dyDescent="0.2">
      <c r="B15" s="1" t="s">
        <v>37</v>
      </c>
    </row>
    <row r="16" spans="1:6" x14ac:dyDescent="0.2">
      <c r="B16" s="1" t="s">
        <v>38</v>
      </c>
      <c r="C16" s="11">
        <v>20</v>
      </c>
      <c r="D16" s="5" t="s">
        <v>36</v>
      </c>
      <c r="E16" s="14"/>
      <c r="F16" s="7">
        <f>C16*E16</f>
        <v>0</v>
      </c>
    </row>
    <row r="18" spans="1:6" x14ac:dyDescent="0.2">
      <c r="A18" s="5">
        <v>3</v>
      </c>
      <c r="B18" s="1" t="s">
        <v>12</v>
      </c>
      <c r="C18" s="1"/>
      <c r="D18" s="1"/>
      <c r="E18" s="1"/>
      <c r="F18" s="1"/>
    </row>
    <row r="19" spans="1:6" x14ac:dyDescent="0.2">
      <c r="B19" s="1" t="s">
        <v>20</v>
      </c>
      <c r="C19" s="1"/>
      <c r="D19" s="1"/>
      <c r="E19" s="1"/>
      <c r="F19" s="1"/>
    </row>
    <row r="20" spans="1:6" x14ac:dyDescent="0.2">
      <c r="B20" s="1" t="s">
        <v>26</v>
      </c>
    </row>
    <row r="21" spans="1:6" x14ac:dyDescent="0.2">
      <c r="B21" s="1" t="s">
        <v>27</v>
      </c>
      <c r="C21" s="11">
        <v>1000</v>
      </c>
      <c r="D21" s="5" t="s">
        <v>7</v>
      </c>
      <c r="E21" s="14"/>
      <c r="F21" s="7">
        <f>C21*E21</f>
        <v>0</v>
      </c>
    </row>
    <row r="23" spans="1:6" x14ac:dyDescent="0.2">
      <c r="A23" s="5">
        <v>4</v>
      </c>
      <c r="B23" s="1" t="s">
        <v>12</v>
      </c>
    </row>
    <row r="24" spans="1:6" x14ac:dyDescent="0.2">
      <c r="B24" s="1" t="s">
        <v>28</v>
      </c>
    </row>
    <row r="25" spans="1:6" x14ac:dyDescent="0.2">
      <c r="B25" s="1" t="s">
        <v>29</v>
      </c>
      <c r="C25" s="11">
        <v>500</v>
      </c>
      <c r="D25" s="5" t="s">
        <v>8</v>
      </c>
      <c r="E25" s="14"/>
      <c r="F25" s="7">
        <f>C25*E25</f>
        <v>0</v>
      </c>
    </row>
    <row r="27" spans="1:6" x14ac:dyDescent="0.2">
      <c r="A27" s="5">
        <v>5</v>
      </c>
      <c r="B27" s="1" t="s">
        <v>12</v>
      </c>
      <c r="C27" s="1"/>
      <c r="D27" s="1"/>
      <c r="E27" s="1"/>
      <c r="F27" s="1"/>
    </row>
    <row r="28" spans="1:6" x14ac:dyDescent="0.2">
      <c r="B28" s="1" t="s">
        <v>28</v>
      </c>
      <c r="C28" s="1"/>
      <c r="D28" s="1"/>
      <c r="E28" s="1"/>
      <c r="F28" s="1"/>
    </row>
    <row r="29" spans="1:6" x14ac:dyDescent="0.2">
      <c r="B29" s="1" t="s">
        <v>39</v>
      </c>
    </row>
    <row r="30" spans="1:6" x14ac:dyDescent="0.2">
      <c r="B30" s="1" t="s">
        <v>35</v>
      </c>
      <c r="C30" s="11">
        <v>10</v>
      </c>
      <c r="D30" s="5" t="s">
        <v>36</v>
      </c>
      <c r="E30" s="14"/>
      <c r="F30" s="7">
        <f>C30*E30</f>
        <v>0</v>
      </c>
    </row>
    <row r="32" spans="1:6" x14ac:dyDescent="0.2">
      <c r="A32" s="5">
        <v>6</v>
      </c>
      <c r="B32" s="1" t="s">
        <v>17</v>
      </c>
    </row>
    <row r="33" spans="1:6" x14ac:dyDescent="0.2">
      <c r="B33" s="1" t="s">
        <v>21</v>
      </c>
    </row>
    <row r="34" spans="1:6" x14ac:dyDescent="0.2">
      <c r="B34" s="1" t="s">
        <v>22</v>
      </c>
      <c r="C34" s="11">
        <v>250</v>
      </c>
      <c r="D34" s="5" t="s">
        <v>8</v>
      </c>
      <c r="E34" s="14"/>
      <c r="F34" s="7">
        <f>C34*E34</f>
        <v>0</v>
      </c>
    </row>
    <row r="36" spans="1:6" x14ac:dyDescent="0.2">
      <c r="A36" s="5">
        <v>7</v>
      </c>
      <c r="B36" s="1" t="s">
        <v>17</v>
      </c>
    </row>
    <row r="37" spans="1:6" x14ac:dyDescent="0.2">
      <c r="B37" s="1" t="s">
        <v>40</v>
      </c>
    </row>
    <row r="38" spans="1:6" x14ac:dyDescent="0.2">
      <c r="B38" s="1" t="s">
        <v>41</v>
      </c>
      <c r="C38" s="11">
        <v>20</v>
      </c>
      <c r="D38" s="5" t="s">
        <v>36</v>
      </c>
      <c r="E38" s="14"/>
      <c r="F38" s="7">
        <f>C38*E38</f>
        <v>0</v>
      </c>
    </row>
    <row r="40" spans="1:6" x14ac:dyDescent="0.2">
      <c r="A40" s="5">
        <v>8</v>
      </c>
      <c r="B40" s="1" t="s">
        <v>12</v>
      </c>
      <c r="C40" s="1"/>
      <c r="D40" s="1"/>
      <c r="E40" s="1"/>
      <c r="F40" s="1"/>
    </row>
    <row r="41" spans="1:6" x14ac:dyDescent="0.2">
      <c r="B41" s="1" t="s">
        <v>47</v>
      </c>
      <c r="C41" s="1"/>
      <c r="D41" s="1"/>
      <c r="E41" s="1"/>
      <c r="F41" s="1"/>
    </row>
    <row r="42" spans="1:6" ht="13.9" x14ac:dyDescent="0.25">
      <c r="B42" s="1" t="s">
        <v>48</v>
      </c>
      <c r="C42" s="11">
        <v>500</v>
      </c>
      <c r="D42" s="5" t="s">
        <v>7</v>
      </c>
      <c r="E42" s="14"/>
      <c r="F42" s="7">
        <f>C42*E42</f>
        <v>0</v>
      </c>
    </row>
    <row r="44" spans="1:6" x14ac:dyDescent="0.2">
      <c r="A44" s="5">
        <v>9</v>
      </c>
      <c r="B44" s="1" t="s">
        <v>12</v>
      </c>
    </row>
    <row r="45" spans="1:6" x14ac:dyDescent="0.2">
      <c r="B45" s="1" t="s">
        <v>43</v>
      </c>
    </row>
    <row r="46" spans="1:6" x14ac:dyDescent="0.2">
      <c r="B46" s="1" t="s">
        <v>44</v>
      </c>
      <c r="C46" s="11">
        <v>50</v>
      </c>
      <c r="D46" s="5" t="s">
        <v>8</v>
      </c>
      <c r="E46" s="14"/>
      <c r="F46" s="7">
        <f>C46*E46</f>
        <v>0</v>
      </c>
    </row>
    <row r="48" spans="1:6" x14ac:dyDescent="0.2">
      <c r="A48" s="5">
        <v>10</v>
      </c>
      <c r="B48" s="1" t="s">
        <v>17</v>
      </c>
    </row>
    <row r="49" spans="1:6" x14ac:dyDescent="0.2">
      <c r="B49" s="1" t="s">
        <v>42</v>
      </c>
    </row>
    <row r="50" spans="1:6" x14ac:dyDescent="0.2">
      <c r="B50" s="1" t="s">
        <v>41</v>
      </c>
      <c r="C50" s="11">
        <v>10</v>
      </c>
      <c r="D50" s="5" t="s">
        <v>36</v>
      </c>
      <c r="E50" s="14"/>
      <c r="F50" s="7">
        <f>C50*E50</f>
        <v>0</v>
      </c>
    </row>
    <row r="52" spans="1:6" x14ac:dyDescent="0.2">
      <c r="A52" s="5">
        <v>11</v>
      </c>
      <c r="B52" s="1" t="s">
        <v>14</v>
      </c>
    </row>
    <row r="53" spans="1:6" x14ac:dyDescent="0.2">
      <c r="B53" s="1" t="s">
        <v>82</v>
      </c>
    </row>
    <row r="54" spans="1:6" x14ac:dyDescent="0.2">
      <c r="B54" s="1" t="s">
        <v>83</v>
      </c>
      <c r="C54" s="11">
        <v>750</v>
      </c>
      <c r="D54" s="5" t="s">
        <v>8</v>
      </c>
      <c r="E54" s="14"/>
      <c r="F54" s="7">
        <f>C54*E54</f>
        <v>0</v>
      </c>
    </row>
    <row r="56" spans="1:6" x14ac:dyDescent="0.2">
      <c r="A56" s="5">
        <v>12</v>
      </c>
      <c r="B56" s="1" t="s">
        <v>30</v>
      </c>
    </row>
    <row r="57" spans="1:6" x14ac:dyDescent="0.2">
      <c r="B57" s="1" t="s">
        <v>31</v>
      </c>
      <c r="C57" s="11">
        <v>200</v>
      </c>
      <c r="D57" s="5" t="s">
        <v>7</v>
      </c>
      <c r="E57" s="14"/>
      <c r="F57" s="7">
        <f>C57*E57</f>
        <v>0</v>
      </c>
    </row>
    <row r="59" spans="1:6" x14ac:dyDescent="0.2">
      <c r="A59" s="5">
        <v>13</v>
      </c>
      <c r="B59" s="1" t="s">
        <v>32</v>
      </c>
    </row>
    <row r="60" spans="1:6" x14ac:dyDescent="0.2">
      <c r="B60" s="1" t="s">
        <v>33</v>
      </c>
      <c r="C60" s="11">
        <v>100</v>
      </c>
      <c r="D60" s="5" t="s">
        <v>7</v>
      </c>
      <c r="E60" s="14"/>
      <c r="F60" s="7">
        <f>C60*E60</f>
        <v>0</v>
      </c>
    </row>
    <row r="61" spans="1:6" x14ac:dyDescent="0.2">
      <c r="F61" s="13"/>
    </row>
    <row r="62" spans="1:6" x14ac:dyDescent="0.2">
      <c r="A62" s="5">
        <v>14</v>
      </c>
      <c r="B62" s="16" t="s">
        <v>79</v>
      </c>
    </row>
    <row r="63" spans="1:6" x14ac:dyDescent="0.2">
      <c r="B63" s="16" t="s">
        <v>80</v>
      </c>
    </row>
    <row r="64" spans="1:6" x14ac:dyDescent="0.2">
      <c r="B64" s="16" t="s">
        <v>81</v>
      </c>
      <c r="C64" s="11">
        <v>100</v>
      </c>
      <c r="D64" s="5" t="s">
        <v>7</v>
      </c>
      <c r="E64" s="14"/>
      <c r="F64" s="7">
        <f>C64*E64</f>
        <v>0</v>
      </c>
    </row>
    <row r="65" spans="1:6" x14ac:dyDescent="0.2">
      <c r="F65" s="13"/>
    </row>
    <row r="66" spans="1:6" x14ac:dyDescent="0.2">
      <c r="A66" s="5">
        <v>15</v>
      </c>
      <c r="B66" s="16" t="s">
        <v>69</v>
      </c>
      <c r="F66" s="13"/>
    </row>
    <row r="67" spans="1:6" x14ac:dyDescent="0.2">
      <c r="B67" s="16" t="s">
        <v>34</v>
      </c>
    </row>
    <row r="68" spans="1:6" x14ac:dyDescent="0.2">
      <c r="B68" s="16" t="s">
        <v>15</v>
      </c>
      <c r="C68" s="11">
        <v>100</v>
      </c>
      <c r="D68" s="5" t="s">
        <v>7</v>
      </c>
      <c r="E68" s="14"/>
      <c r="F68" s="7">
        <f>C68*E68</f>
        <v>0</v>
      </c>
    </row>
    <row r="69" spans="1:6" x14ac:dyDescent="0.2">
      <c r="F69" s="13"/>
    </row>
    <row r="70" spans="1:6" ht="15" x14ac:dyDescent="0.25">
      <c r="B70" s="9" t="s">
        <v>11</v>
      </c>
    </row>
    <row r="71" spans="1:6" x14ac:dyDescent="0.2">
      <c r="A71" s="5">
        <v>16</v>
      </c>
      <c r="B71" s="1" t="s">
        <v>12</v>
      </c>
    </row>
    <row r="72" spans="1:6" x14ac:dyDescent="0.2">
      <c r="B72" s="1" t="s">
        <v>19</v>
      </c>
    </row>
    <row r="73" spans="1:6" x14ac:dyDescent="0.2">
      <c r="B73" s="1" t="s">
        <v>18</v>
      </c>
      <c r="C73" s="11">
        <v>750</v>
      </c>
      <c r="D73" s="5" t="s">
        <v>8</v>
      </c>
      <c r="E73" s="14"/>
      <c r="F73" s="7">
        <f>C73*E73</f>
        <v>0</v>
      </c>
    </row>
    <row r="75" spans="1:6" x14ac:dyDescent="0.2">
      <c r="A75" s="5">
        <v>17</v>
      </c>
      <c r="B75" s="1" t="s">
        <v>12</v>
      </c>
    </row>
    <row r="76" spans="1:6" x14ac:dyDescent="0.2">
      <c r="B76" s="1" t="s">
        <v>19</v>
      </c>
    </row>
    <row r="77" spans="1:6" x14ac:dyDescent="0.2">
      <c r="B77" s="1" t="s">
        <v>45</v>
      </c>
    </row>
    <row r="78" spans="1:6" x14ac:dyDescent="0.2">
      <c r="B78" s="1" t="s">
        <v>46</v>
      </c>
      <c r="C78" s="11">
        <v>20</v>
      </c>
      <c r="D78" s="5" t="s">
        <v>36</v>
      </c>
      <c r="E78" s="14"/>
      <c r="F78" s="7">
        <f>C78*E78</f>
        <v>0</v>
      </c>
    </row>
    <row r="80" spans="1:6" x14ac:dyDescent="0.2">
      <c r="A80" s="5">
        <v>18</v>
      </c>
      <c r="B80" s="1" t="s">
        <v>12</v>
      </c>
      <c r="C80" s="1"/>
      <c r="D80" s="1"/>
      <c r="E80" s="1"/>
      <c r="F80" s="1"/>
    </row>
    <row r="81" spans="1:6" x14ac:dyDescent="0.2">
      <c r="B81" s="1" t="s">
        <v>13</v>
      </c>
      <c r="C81" s="1"/>
      <c r="D81" s="1"/>
      <c r="E81" s="1"/>
      <c r="F81" s="1"/>
    </row>
    <row r="82" spans="1:6" x14ac:dyDescent="0.2">
      <c r="B82" s="1" t="s">
        <v>25</v>
      </c>
      <c r="C82" s="11">
        <v>750</v>
      </c>
      <c r="D82" s="5" t="s">
        <v>7</v>
      </c>
      <c r="E82" s="14"/>
      <c r="F82" s="7">
        <f>C82*E82</f>
        <v>0</v>
      </c>
    </row>
    <row r="84" spans="1:6" x14ac:dyDescent="0.2">
      <c r="A84" s="5">
        <v>19</v>
      </c>
      <c r="B84" s="1" t="s">
        <v>12</v>
      </c>
    </row>
    <row r="85" spans="1:6" x14ac:dyDescent="0.2">
      <c r="B85" s="1" t="s">
        <v>28</v>
      </c>
    </row>
    <row r="86" spans="1:6" x14ac:dyDescent="0.2">
      <c r="B86" s="1" t="s">
        <v>29</v>
      </c>
      <c r="C86" s="11">
        <v>200</v>
      </c>
      <c r="D86" s="5" t="s">
        <v>8</v>
      </c>
      <c r="E86" s="14"/>
      <c r="F86" s="7">
        <f>C86*E86</f>
        <v>0</v>
      </c>
    </row>
    <row r="88" spans="1:6" x14ac:dyDescent="0.2">
      <c r="A88" s="5">
        <v>20</v>
      </c>
      <c r="B88" s="1" t="s">
        <v>12</v>
      </c>
      <c r="C88" s="1"/>
      <c r="D88" s="1"/>
      <c r="E88" s="1"/>
      <c r="F88" s="1"/>
    </row>
    <row r="89" spans="1:6" x14ac:dyDescent="0.2">
      <c r="B89" s="1" t="s">
        <v>28</v>
      </c>
      <c r="C89" s="1"/>
      <c r="D89" s="1"/>
      <c r="E89" s="1"/>
      <c r="F89" s="1"/>
    </row>
    <row r="90" spans="1:6" x14ac:dyDescent="0.2">
      <c r="B90" s="1" t="s">
        <v>39</v>
      </c>
    </row>
    <row r="91" spans="1:6" x14ac:dyDescent="0.2">
      <c r="B91" s="1" t="s">
        <v>35</v>
      </c>
      <c r="C91" s="11">
        <v>10</v>
      </c>
      <c r="D91" s="5" t="s">
        <v>36</v>
      </c>
      <c r="E91" s="14"/>
      <c r="F91" s="7">
        <f>C91*E91</f>
        <v>0</v>
      </c>
    </row>
    <row r="93" spans="1:6" x14ac:dyDescent="0.2">
      <c r="A93" s="5">
        <v>21</v>
      </c>
      <c r="B93" s="1" t="s">
        <v>17</v>
      </c>
    </row>
    <row r="94" spans="1:6" x14ac:dyDescent="0.2">
      <c r="B94" s="1" t="s">
        <v>21</v>
      </c>
    </row>
    <row r="95" spans="1:6" x14ac:dyDescent="0.2">
      <c r="B95" s="1" t="s">
        <v>22</v>
      </c>
      <c r="C95" s="11">
        <v>300</v>
      </c>
      <c r="D95" s="5" t="s">
        <v>8</v>
      </c>
      <c r="E95" s="14"/>
      <c r="F95" s="7">
        <f>C95*E95</f>
        <v>0</v>
      </c>
    </row>
    <row r="97" spans="1:6" x14ac:dyDescent="0.2">
      <c r="A97" s="5">
        <v>22</v>
      </c>
      <c r="B97" s="1" t="s">
        <v>12</v>
      </c>
      <c r="C97" s="1"/>
      <c r="D97" s="1"/>
      <c r="E97" s="1"/>
      <c r="F97" s="1"/>
    </row>
    <row r="98" spans="1:6" x14ac:dyDescent="0.2">
      <c r="B98" s="1" t="s">
        <v>49</v>
      </c>
      <c r="C98" s="1"/>
      <c r="D98" s="1"/>
      <c r="E98" s="1"/>
      <c r="F98" s="1"/>
    </row>
    <row r="99" spans="1:6" x14ac:dyDescent="0.2">
      <c r="B99" s="1" t="s">
        <v>48</v>
      </c>
      <c r="C99" s="11">
        <v>500</v>
      </c>
      <c r="D99" s="5" t="s">
        <v>7</v>
      </c>
      <c r="E99" s="14"/>
      <c r="F99" s="7">
        <f>C99*E99</f>
        <v>0</v>
      </c>
    </row>
    <row r="101" spans="1:6" x14ac:dyDescent="0.2">
      <c r="A101" s="5">
        <v>23</v>
      </c>
      <c r="B101" s="1" t="s">
        <v>12</v>
      </c>
    </row>
    <row r="102" spans="1:6" x14ac:dyDescent="0.2">
      <c r="B102" s="1" t="s">
        <v>43</v>
      </c>
    </row>
    <row r="103" spans="1:6" x14ac:dyDescent="0.2">
      <c r="B103" s="1" t="s">
        <v>44</v>
      </c>
      <c r="C103" s="11">
        <v>100</v>
      </c>
      <c r="D103" s="5" t="s">
        <v>8</v>
      </c>
      <c r="E103" s="14"/>
      <c r="F103" s="7">
        <f>C103*E103</f>
        <v>0</v>
      </c>
    </row>
    <row r="105" spans="1:6" x14ac:dyDescent="0.2">
      <c r="A105" s="5">
        <v>24</v>
      </c>
      <c r="B105" s="1" t="s">
        <v>17</v>
      </c>
    </row>
    <row r="106" spans="1:6" x14ac:dyDescent="0.2">
      <c r="B106" s="1" t="s">
        <v>42</v>
      </c>
    </row>
    <row r="107" spans="1:6" x14ac:dyDescent="0.2">
      <c r="B107" s="1" t="s">
        <v>41</v>
      </c>
      <c r="C107" s="11">
        <v>10</v>
      </c>
      <c r="D107" s="5" t="s">
        <v>36</v>
      </c>
      <c r="E107" s="14"/>
      <c r="F107" s="7">
        <f>C107*E107</f>
        <v>0</v>
      </c>
    </row>
    <row r="109" spans="1:6" x14ac:dyDescent="0.2">
      <c r="A109" s="5">
        <v>24</v>
      </c>
      <c r="B109" s="1" t="s">
        <v>14</v>
      </c>
    </row>
    <row r="110" spans="1:6" x14ac:dyDescent="0.2">
      <c r="B110" s="1" t="s">
        <v>16</v>
      </c>
    </row>
    <row r="111" spans="1:6" x14ac:dyDescent="0.2">
      <c r="B111" s="1" t="s">
        <v>15</v>
      </c>
      <c r="C111" s="11">
        <v>750</v>
      </c>
      <c r="D111" s="5" t="s">
        <v>8</v>
      </c>
      <c r="E111" s="14"/>
      <c r="F111" s="7">
        <f>C111*E111</f>
        <v>0</v>
      </c>
    </row>
    <row r="113" spans="1:6" x14ac:dyDescent="0.2">
      <c r="A113" s="5">
        <v>25</v>
      </c>
      <c r="B113" s="16" t="s">
        <v>70</v>
      </c>
    </row>
    <row r="114" spans="1:6" x14ac:dyDescent="0.2">
      <c r="B114" s="16" t="s">
        <v>71</v>
      </c>
    </row>
    <row r="115" spans="1:6" x14ac:dyDescent="0.2">
      <c r="B115" s="16" t="s">
        <v>72</v>
      </c>
      <c r="C115" s="11">
        <v>100</v>
      </c>
      <c r="D115" s="5" t="s">
        <v>8</v>
      </c>
      <c r="E115" s="14"/>
      <c r="F115" s="7">
        <f>C115*E115</f>
        <v>0</v>
      </c>
    </row>
    <row r="116" spans="1:6" x14ac:dyDescent="0.2">
      <c r="F116" s="13"/>
    </row>
    <row r="117" spans="1:6" x14ac:dyDescent="0.2">
      <c r="A117" s="5">
        <v>26</v>
      </c>
      <c r="B117" s="16" t="s">
        <v>73</v>
      </c>
    </row>
    <row r="118" spans="1:6" x14ac:dyDescent="0.2">
      <c r="B118" s="16" t="s">
        <v>74</v>
      </c>
    </row>
    <row r="119" spans="1:6" x14ac:dyDescent="0.2">
      <c r="B119" s="16" t="s">
        <v>75</v>
      </c>
      <c r="C119" s="11">
        <v>100</v>
      </c>
      <c r="D119" s="5" t="s">
        <v>8</v>
      </c>
      <c r="E119" s="14"/>
      <c r="F119" s="7">
        <f>C119*E119</f>
        <v>0</v>
      </c>
    </row>
    <row r="120" spans="1:6" x14ac:dyDescent="0.2">
      <c r="E120" s="12"/>
    </row>
    <row r="121" spans="1:6" x14ac:dyDescent="0.2">
      <c r="A121" s="5">
        <v>27</v>
      </c>
      <c r="B121" s="16" t="s">
        <v>76</v>
      </c>
    </row>
    <row r="122" spans="1:6" x14ac:dyDescent="0.2">
      <c r="B122" s="16" t="s">
        <v>77</v>
      </c>
    </row>
    <row r="123" spans="1:6" x14ac:dyDescent="0.2">
      <c r="B123" s="16" t="s">
        <v>78</v>
      </c>
      <c r="C123" s="11">
        <v>100</v>
      </c>
      <c r="D123" s="5" t="s">
        <v>8</v>
      </c>
      <c r="E123" s="14"/>
      <c r="F123" s="7">
        <f>C123*E123</f>
        <v>0</v>
      </c>
    </row>
    <row r="124" spans="1:6" x14ac:dyDescent="0.2">
      <c r="E124" s="12"/>
    </row>
    <row r="125" spans="1:6" x14ac:dyDescent="0.2">
      <c r="A125" s="5">
        <v>28</v>
      </c>
      <c r="B125" s="1" t="s">
        <v>56</v>
      </c>
    </row>
    <row r="126" spans="1:6" x14ac:dyDescent="0.2">
      <c r="B126" s="1" t="s">
        <v>57</v>
      </c>
    </row>
    <row r="127" spans="1:6" x14ac:dyDescent="0.2">
      <c r="B127" s="1" t="s">
        <v>58</v>
      </c>
      <c r="C127" s="11">
        <v>100</v>
      </c>
      <c r="D127" s="5" t="s">
        <v>8</v>
      </c>
      <c r="E127" s="14"/>
      <c r="F127" s="7">
        <f>C127*E127</f>
        <v>0</v>
      </c>
    </row>
    <row r="129" spans="1:6" x14ac:dyDescent="0.2">
      <c r="A129" s="5">
        <v>29</v>
      </c>
      <c r="B129" s="1" t="s">
        <v>56</v>
      </c>
    </row>
    <row r="130" spans="1:6" x14ac:dyDescent="0.2">
      <c r="B130" s="1" t="s">
        <v>59</v>
      </c>
    </row>
    <row r="131" spans="1:6" x14ac:dyDescent="0.2">
      <c r="B131" s="1" t="s">
        <v>60</v>
      </c>
      <c r="E131" s="15"/>
    </row>
    <row r="132" spans="1:6" x14ac:dyDescent="0.2">
      <c r="B132" s="1" t="s">
        <v>61</v>
      </c>
      <c r="C132" s="11">
        <v>100</v>
      </c>
      <c r="D132" s="5" t="s">
        <v>8</v>
      </c>
      <c r="E132" s="14"/>
      <c r="F132" s="7">
        <f>C132*E132</f>
        <v>0</v>
      </c>
    </row>
    <row r="134" spans="1:6" x14ac:dyDescent="0.2">
      <c r="A134" s="5">
        <v>30</v>
      </c>
      <c r="B134" s="1" t="s">
        <v>56</v>
      </c>
    </row>
    <row r="135" spans="1:6" x14ac:dyDescent="0.2">
      <c r="B135" s="1" t="s">
        <v>59</v>
      </c>
    </row>
    <row r="136" spans="1:6" x14ac:dyDescent="0.2">
      <c r="B136" s="1" t="s">
        <v>62</v>
      </c>
      <c r="E136" s="15"/>
    </row>
    <row r="137" spans="1:6" x14ac:dyDescent="0.2">
      <c r="B137" s="1" t="s">
        <v>63</v>
      </c>
      <c r="C137" s="11">
        <v>50</v>
      </c>
      <c r="D137" s="5" t="s">
        <v>8</v>
      </c>
      <c r="E137" s="14"/>
      <c r="F137" s="7">
        <f>C137*E137</f>
        <v>0</v>
      </c>
    </row>
    <row r="138" spans="1:6" x14ac:dyDescent="0.2">
      <c r="E138" s="15"/>
    </row>
    <row r="139" spans="1:6" x14ac:dyDescent="0.2">
      <c r="A139" s="5">
        <v>31</v>
      </c>
      <c r="B139" s="1" t="s">
        <v>64</v>
      </c>
    </row>
    <row r="140" spans="1:6" x14ac:dyDescent="0.2">
      <c r="B140" s="1" t="s">
        <v>59</v>
      </c>
    </row>
    <row r="141" spans="1:6" x14ac:dyDescent="0.2">
      <c r="B141" s="1" t="s">
        <v>65</v>
      </c>
      <c r="C141" s="11">
        <v>75</v>
      </c>
      <c r="D141" s="5" t="s">
        <v>66</v>
      </c>
      <c r="E141" s="14"/>
      <c r="F141" s="7">
        <f>C141*E141</f>
        <v>0</v>
      </c>
    </row>
    <row r="142" spans="1:6" x14ac:dyDescent="0.2">
      <c r="C142" s="1"/>
      <c r="D142" s="1"/>
      <c r="E142" s="1"/>
      <c r="F142" s="1"/>
    </row>
    <row r="143" spans="1:6" x14ac:dyDescent="0.2">
      <c r="A143" s="5">
        <v>32</v>
      </c>
      <c r="B143" s="1" t="s">
        <v>64</v>
      </c>
    </row>
    <row r="144" spans="1:6" x14ac:dyDescent="0.2">
      <c r="B144" s="1" t="s">
        <v>59</v>
      </c>
    </row>
    <row r="145" spans="1:6" x14ac:dyDescent="0.2">
      <c r="B145" s="1" t="s">
        <v>67</v>
      </c>
      <c r="C145" s="1"/>
      <c r="D145" s="1"/>
      <c r="E145" s="1"/>
      <c r="F145" s="1"/>
    </row>
    <row r="146" spans="1:6" x14ac:dyDescent="0.2">
      <c r="B146" s="1" t="s">
        <v>68</v>
      </c>
      <c r="C146" s="11">
        <v>25</v>
      </c>
      <c r="D146" s="5" t="s">
        <v>66</v>
      </c>
      <c r="E146" s="14"/>
      <c r="F146" s="7">
        <f>C146*E146</f>
        <v>0</v>
      </c>
    </row>
    <row r="147" spans="1:6" x14ac:dyDescent="0.2">
      <c r="C147" s="1"/>
      <c r="D147" s="1"/>
      <c r="E147" s="1"/>
      <c r="F147" s="1"/>
    </row>
    <row r="148" spans="1:6" x14ac:dyDescent="0.2">
      <c r="A148" s="5">
        <v>33</v>
      </c>
      <c r="B148" s="1" t="s">
        <v>50</v>
      </c>
    </row>
    <row r="149" spans="1:6" x14ac:dyDescent="0.2">
      <c r="B149" s="1" t="s">
        <v>51</v>
      </c>
      <c r="F149" s="7">
        <v>500</v>
      </c>
    </row>
    <row r="151" spans="1:6" x14ac:dyDescent="0.2">
      <c r="A151" s="5">
        <v>34</v>
      </c>
      <c r="B151" s="1" t="s">
        <v>52</v>
      </c>
      <c r="D151" s="5" t="s">
        <v>53</v>
      </c>
      <c r="E151" s="14"/>
      <c r="F151" s="7">
        <f>F149*E151%</f>
        <v>0</v>
      </c>
    </row>
    <row r="153" spans="1:6" x14ac:dyDescent="0.2">
      <c r="A153" s="5">
        <v>35</v>
      </c>
      <c r="B153" s="1" t="s">
        <v>54</v>
      </c>
      <c r="C153" s="11">
        <v>25</v>
      </c>
      <c r="D153" s="5" t="s">
        <v>55</v>
      </c>
      <c r="E153" s="14"/>
      <c r="F153" s="7">
        <f>C153*E153</f>
        <v>0</v>
      </c>
    </row>
    <row r="154" spans="1:6" x14ac:dyDescent="0.2">
      <c r="F154" s="8"/>
    </row>
    <row r="155" spans="1:6" x14ac:dyDescent="0.2">
      <c r="F155" s="7">
        <f>SUM(F117:F154)</f>
        <v>500</v>
      </c>
    </row>
  </sheetData>
  <mergeCells count="2">
    <mergeCell ref="A3:F3"/>
    <mergeCell ref="A1:F1"/>
  </mergeCells>
  <printOptions horizontalCentered="1"/>
  <pageMargins left="0.19685039370078741" right="0.19685039370078741" top="0.39370078740157483" bottom="0.39370078740157483" header="0.19685039370078741" footer="0.19685039370078741"/>
  <pageSetup paperSize="9" scale="88" fitToHeight="2" orientation="portrait" r:id="rId1"/>
  <headerFooter>
    <oddFooter>&amp;L&amp;D&amp;C&amp;P of &amp;N&amp;R&amp;A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Schedule of Rates - Paint to PB</vt:lpstr>
      <vt:lpstr>'Schedule of Rates - Paint to PB'!Print_Area</vt:lpstr>
      <vt:lpstr>'Schedule of Rates - Paint to PB'!Print_Titles</vt:lpstr>
    </vt:vector>
  </TitlesOfParts>
  <Company>Stoke-on-Trent City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Paul Bossons</cp:lastModifiedBy>
  <cp:lastPrinted>2018-07-02T12:46:38Z</cp:lastPrinted>
  <dcterms:created xsi:type="dcterms:W3CDTF">2018-03-29T09:54:26Z</dcterms:created>
  <dcterms:modified xsi:type="dcterms:W3CDTF">2019-08-13T15:01:31Z</dcterms:modified>
</cp:coreProperties>
</file>