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05"/>
  <workbookPr/>
  <xr:revisionPtr revIDLastSave="36" documentId="11_01CD8375D221144172F1D842282653DB275ED188" xr6:coauthVersionLast="47" xr6:coauthVersionMax="47" xr10:uidLastSave="{E5A4DF4C-C6EB-4376-93C7-77BEC86F6E26}"/>
  <bookViews>
    <workbookView xWindow="240" yWindow="105" windowWidth="14805" windowHeight="8010" xr2:uid="{00000000-000D-0000-FFFF-FFFF00000000}"/>
  </bookViews>
  <sheets>
    <sheet name="Pricing Document" sheetId="1" r:id="rId1"/>
    <sheet name="HT Breakdow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 r="E14" i="1"/>
  <c r="E13" i="1"/>
  <c r="E12" i="1"/>
  <c r="E11" i="1"/>
  <c r="E10" i="1"/>
  <c r="E9" i="1"/>
  <c r="E8" i="1"/>
  <c r="E7" i="1"/>
  <c r="E23" i="1" s="1"/>
  <c r="E30" i="1" s="1"/>
  <c r="E32" i="1" l="1"/>
  <c r="E34" i="1" s="1"/>
</calcChain>
</file>

<file path=xl/sharedStrings.xml><?xml version="1.0" encoding="utf-8"?>
<sst xmlns="http://schemas.openxmlformats.org/spreadsheetml/2006/main" count="158" uniqueCount="37">
  <si>
    <t>Ascent Homes - Warm Floor - Ellington Phase 4</t>
  </si>
  <si>
    <t>Carry out all block and beam warm floor to the below 111no plots including garages as per the drawings and NHBC standards included within the tender documents.
Any quantities provided are indicative only and by submitting a tender the subcontractor confirms they have done their own checks and are satisified with their offering being in accordance with all drawings, specifications, schedules, investigations and the like, and as an all encompassing lump sum price.</t>
  </si>
  <si>
    <t>Ivy</t>
  </si>
  <si>
    <t>Nr</t>
  </si>
  <si>
    <t>Maple</t>
  </si>
  <si>
    <t>Oak</t>
  </si>
  <si>
    <t>Willow</t>
  </si>
  <si>
    <t>Elder</t>
  </si>
  <si>
    <t xml:space="preserve">Peony </t>
  </si>
  <si>
    <t>Granary</t>
  </si>
  <si>
    <t>Dune</t>
  </si>
  <si>
    <t xml:space="preserve">Gable </t>
  </si>
  <si>
    <t>[ADD HERE ANY ADDITIONAL ITEMS APPLICABLE OVER AND ABOVE INCLUDED IN MEASRED WORKS ABOVE ]</t>
  </si>
  <si>
    <t>Fall Protection</t>
  </si>
  <si>
    <t>TOTAL - Measured Works</t>
  </si>
  <si>
    <t>TOTAL - Measured Works                     £</t>
  </si>
  <si>
    <t>ADD FOR:-</t>
  </si>
  <si>
    <r>
      <t>Additional Costs [</t>
    </r>
    <r>
      <rPr>
        <i/>
        <sz val="9"/>
        <color indexed="8"/>
        <rFont val="Calibri"/>
        <family val="2"/>
      </rPr>
      <t>List]</t>
    </r>
  </si>
  <si>
    <t>Sub Total</t>
  </si>
  <si>
    <t>£</t>
  </si>
  <si>
    <t>Main Contractors Discount (Optional)</t>
  </si>
  <si>
    <t>%</t>
  </si>
  <si>
    <t>TOTAL - TENDER OFFER</t>
  </si>
  <si>
    <t>Please ensure you include for the following, as noted on the specification: -</t>
  </si>
  <si>
    <t>Please refer to separate attendances document within the tender document for what is expected to be included as part of this package</t>
  </si>
  <si>
    <t>House Type Breakdown - Ellington Phase 4</t>
  </si>
  <si>
    <t>House Type Summary Breakdown</t>
  </si>
  <si>
    <t>Count</t>
  </si>
  <si>
    <t>Plot Nos</t>
  </si>
  <si>
    <t>Peony</t>
  </si>
  <si>
    <t xml:space="preserve">Willow </t>
  </si>
  <si>
    <t xml:space="preserve">Oak </t>
  </si>
  <si>
    <t xml:space="preserve">Maple </t>
  </si>
  <si>
    <t xml:space="preserve">Ivy </t>
  </si>
  <si>
    <t>Gable</t>
  </si>
  <si>
    <t xml:space="preserve">Dune </t>
  </si>
  <si>
    <t xml:space="preserve">Granary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</si>
</sst>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 #,##0_-;_-* &quot;-&quot;??_-;_-@_-"/>
    <numFmt numFmtId="165" formatCode="_-&quot;£&quot;* #,##0.00_-;\-&quot;£&quot;* #,##0.00_-;_-&quot;£&quot;* &quot;-&quot;??_-;_-@_-"/>
    <numFmt numFmtId="166" formatCode="0.0%"/>
    <numFmt numFmtId="167" formatCode="&quot;£&quot;#,##0.00"/>
  </numFmts>
  <fonts count="18">
    <font>
      <sz val="11"/>
      <color theme="1"/>
      <name val="Aptos Narrow"/>
      <family val="2"/>
      <scheme val="minor"/>
    </font>
    <font>
      <sz val="11"/>
      <color theme="1"/>
      <name val="Aptos Narrow"/>
      <family val="2"/>
      <scheme val="minor"/>
    </font>
    <font>
      <sz val="9"/>
      <name val="Arial"/>
      <family val="2"/>
    </font>
    <font>
      <sz val="9"/>
      <color indexed="8"/>
      <name val="Arial"/>
      <family val="2"/>
    </font>
    <font>
      <b/>
      <u/>
      <sz val="9"/>
      <name val="Arial"/>
      <family val="2"/>
    </font>
    <font>
      <b/>
      <u/>
      <sz val="9"/>
      <color indexed="8"/>
      <name val="Arial"/>
      <family val="2"/>
    </font>
    <font>
      <b/>
      <sz val="9"/>
      <color indexed="8"/>
      <name val="Arial"/>
      <family val="2"/>
    </font>
    <font>
      <b/>
      <sz val="11"/>
      <color rgb="FF444444"/>
      <name val="Calibri"/>
      <family val="2"/>
      <charset val="1"/>
    </font>
    <font>
      <sz val="9"/>
      <color theme="1"/>
      <name val="Calibri"/>
      <family val="2"/>
      <scheme val="minor"/>
    </font>
    <font>
      <sz val="9"/>
      <color rgb="FFFF0000"/>
      <name val="Calibri"/>
      <family val="2"/>
      <scheme val="minor"/>
    </font>
    <font>
      <sz val="9"/>
      <color rgb="FF000000"/>
      <name val="Calibri"/>
      <family val="2"/>
      <scheme val="minor"/>
    </font>
    <font>
      <b/>
      <sz val="9"/>
      <color theme="1"/>
      <name val="Calibri"/>
      <family val="2"/>
      <scheme val="minor"/>
    </font>
    <font>
      <i/>
      <sz val="9"/>
      <color indexed="8"/>
      <name val="Calibri"/>
      <family val="2"/>
    </font>
    <font>
      <b/>
      <u/>
      <sz val="9"/>
      <color theme="1"/>
      <name val="Calibri"/>
      <family val="2"/>
      <scheme val="minor"/>
    </font>
    <font>
      <b/>
      <u/>
      <sz val="10"/>
      <name val="Arial"/>
    </font>
    <font>
      <b/>
      <sz val="10"/>
      <name val="Arial"/>
    </font>
    <font>
      <sz val="11"/>
      <color rgb="FF000000"/>
      <name val="Gill Sans Nova"/>
      <family val="2"/>
    </font>
    <font>
      <b/>
      <sz val="11"/>
      <color rgb="FFFF0000"/>
      <name val="Calibri"/>
      <family val="2"/>
      <scheme val="minor"/>
    </font>
  </fonts>
  <fills count="4">
    <fill>
      <patternFill patternType="none"/>
    </fill>
    <fill>
      <patternFill patternType="gray125"/>
    </fill>
    <fill>
      <patternFill patternType="solid">
        <fgColor rgb="FFFFFFFF"/>
        <bgColor rgb="FF000000"/>
      </patternFill>
    </fill>
    <fill>
      <patternFill patternType="solid">
        <fgColor rgb="FFFFFF00"/>
        <bgColor indexed="64"/>
      </patternFill>
    </fill>
  </fills>
  <borders count="29">
    <border>
      <left/>
      <right/>
      <top/>
      <bottom/>
      <diagonal/>
    </border>
    <border>
      <left/>
      <right style="thin">
        <color indexed="64"/>
      </right>
      <top/>
      <bottom/>
      <diagonal/>
    </border>
    <border>
      <left/>
      <right/>
      <top style="thin">
        <color indexed="64"/>
      </top>
      <bottom/>
      <diagonal/>
    </border>
    <border>
      <left/>
      <right style="hair">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hair">
        <color indexed="64"/>
      </right>
      <top/>
      <bottom/>
      <diagonal/>
    </border>
    <border>
      <left style="hair">
        <color indexed="64"/>
      </left>
      <right/>
      <top/>
      <bottom/>
      <diagonal/>
    </border>
    <border>
      <left/>
      <right/>
      <top/>
      <bottom style="thin">
        <color indexed="64"/>
      </bottom>
      <diagonal/>
    </border>
    <border>
      <left style="hair">
        <color indexed="64"/>
      </left>
      <right style="hair">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hair">
        <color indexed="64"/>
      </left>
      <right style="thin">
        <color rgb="FF000000"/>
      </right>
      <top/>
      <bottom/>
      <diagonal/>
    </border>
    <border>
      <left style="thin">
        <color rgb="FF000000"/>
      </left>
      <right style="hair">
        <color indexed="64"/>
      </right>
      <top/>
      <bottom/>
      <diagonal/>
    </border>
    <border>
      <left style="thin">
        <color rgb="FF000000"/>
      </left>
      <right/>
      <top/>
      <bottom style="thin">
        <color indexed="64"/>
      </bottom>
      <diagonal/>
    </border>
    <border>
      <left style="hair">
        <color indexed="64"/>
      </left>
      <right style="thin">
        <color rgb="FF000000"/>
      </right>
      <top/>
      <bottom style="thin">
        <color indexed="64"/>
      </bottom>
      <diagonal/>
    </border>
    <border>
      <left style="thin">
        <color rgb="FF000000"/>
      </left>
      <right style="hair">
        <color indexed="64"/>
      </right>
      <top style="thin">
        <color indexed="64"/>
      </top>
      <bottom/>
      <diagonal/>
    </border>
    <border>
      <left style="hair">
        <color indexed="64"/>
      </left>
      <right style="thin">
        <color rgb="FF000000"/>
      </right>
      <top style="thin">
        <color indexed="64"/>
      </top>
      <bottom style="double">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2" fillId="0" borderId="0" xfId="0" applyFont="1" applyAlignment="1">
      <alignment horizontal="left" wrapText="1" indent="2"/>
    </xf>
    <xf numFmtId="164" fontId="2" fillId="0" borderId="0" xfId="1" applyNumberFormat="1" applyFont="1" applyFill="1" applyBorder="1" applyAlignment="1"/>
    <xf numFmtId="0" fontId="2" fillId="0" borderId="0" xfId="0" applyFont="1" applyAlignment="1">
      <alignment horizontal="center"/>
    </xf>
    <xf numFmtId="0" fontId="3" fillId="0" borderId="0" xfId="0" applyFont="1"/>
    <xf numFmtId="164" fontId="3" fillId="0" borderId="1" xfId="0" applyNumberFormat="1" applyFont="1" applyBorder="1"/>
    <xf numFmtId="164" fontId="3" fillId="0" borderId="0" xfId="1" applyNumberFormat="1" applyFont="1" applyBorder="1" applyAlignment="1"/>
    <xf numFmtId="0" fontId="0" fillId="0" borderId="0" xfId="0" applyAlignment="1">
      <alignment horizontal="center"/>
    </xf>
    <xf numFmtId="0" fontId="8" fillId="0" borderId="7" xfId="0" applyFont="1" applyBorder="1"/>
    <xf numFmtId="0" fontId="8" fillId="0" borderId="3" xfId="0" applyFont="1" applyBorder="1"/>
    <xf numFmtId="2" fontId="8" fillId="0" borderId="8" xfId="0" applyNumberFormat="1" applyFont="1" applyBorder="1" applyAlignment="1">
      <alignment horizontal="center" vertical="center"/>
    </xf>
    <xf numFmtId="164" fontId="3" fillId="0" borderId="9" xfId="1" applyNumberFormat="1" applyFont="1" applyBorder="1" applyAlignment="1"/>
    <xf numFmtId="0" fontId="3" fillId="0" borderId="9" xfId="0" applyFont="1" applyBorder="1" applyAlignment="1">
      <alignment horizontal="center"/>
    </xf>
    <xf numFmtId="0" fontId="3" fillId="0" borderId="9" xfId="0" applyFont="1" applyBorder="1"/>
    <xf numFmtId="164" fontId="3" fillId="0" borderId="10" xfId="1" applyNumberFormat="1" applyFont="1" applyBorder="1" applyAlignment="1"/>
    <xf numFmtId="0" fontId="3" fillId="0" borderId="10" xfId="0" applyFont="1" applyBorder="1" applyAlignment="1">
      <alignment horizontal="center"/>
    </xf>
    <xf numFmtId="0" fontId="3" fillId="0" borderId="2" xfId="0" applyFont="1" applyBorder="1" applyAlignment="1">
      <alignment horizontal="right"/>
    </xf>
    <xf numFmtId="164" fontId="3" fillId="0" borderId="7" xfId="1" applyNumberFormat="1" applyFont="1" applyBorder="1" applyAlignment="1"/>
    <xf numFmtId="0" fontId="3" fillId="0" borderId="7" xfId="0" applyFont="1" applyBorder="1" applyAlignment="1">
      <alignment horizontal="center"/>
    </xf>
    <xf numFmtId="166" fontId="8" fillId="0" borderId="3" xfId="3" applyNumberFormat="1" applyFont="1" applyBorder="1"/>
    <xf numFmtId="167" fontId="8" fillId="0" borderId="7" xfId="2"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7" xfId="0" applyNumberFormat="1" applyFont="1" applyBorder="1" applyAlignment="1">
      <alignment horizontal="right" vertical="center"/>
    </xf>
    <xf numFmtId="0" fontId="5" fillId="0" borderId="14" xfId="0" applyFont="1" applyBorder="1" applyAlignment="1">
      <alignment horizontal="center"/>
    </xf>
    <xf numFmtId="0" fontId="3" fillId="0" borderId="0" xfId="0" applyFont="1" applyAlignment="1">
      <alignment horizontal="center"/>
    </xf>
    <xf numFmtId="0" fontId="3" fillId="0" borderId="15" xfId="0" applyFont="1" applyBorder="1"/>
    <xf numFmtId="0" fontId="7" fillId="0" borderId="14" xfId="0" applyFont="1" applyBorder="1" applyAlignment="1">
      <alignment horizontal="center"/>
    </xf>
    <xf numFmtId="0" fontId="0" fillId="0" borderId="14" xfId="0" applyBorder="1"/>
    <xf numFmtId="165" fontId="3" fillId="0" borderId="0" xfId="0" applyNumberFormat="1" applyFont="1"/>
    <xf numFmtId="165" fontId="3" fillId="0" borderId="15" xfId="0" applyNumberFormat="1" applyFont="1" applyBorder="1"/>
    <xf numFmtId="165" fontId="3" fillId="0" borderId="16" xfId="0" applyNumberFormat="1" applyFont="1" applyBorder="1"/>
    <xf numFmtId="0" fontId="3" fillId="0" borderId="14" xfId="0" applyFont="1" applyBorder="1" applyAlignment="1">
      <alignment horizontal="left"/>
    </xf>
    <xf numFmtId="0" fontId="9" fillId="0" borderId="17" xfId="0" applyFont="1" applyBorder="1" applyAlignment="1">
      <alignment horizontal="left" wrapText="1"/>
    </xf>
    <xf numFmtId="0" fontId="10" fillId="0" borderId="14" xfId="0" applyFont="1" applyBorder="1" applyAlignment="1">
      <alignment horizontal="left" wrapText="1"/>
    </xf>
    <xf numFmtId="0" fontId="9" fillId="0" borderId="14" xfId="0" applyFont="1" applyBorder="1" applyAlignment="1">
      <alignment horizontal="left" wrapText="1"/>
    </xf>
    <xf numFmtId="0" fontId="8" fillId="0" borderId="14" xfId="0" applyFont="1" applyBorder="1"/>
    <xf numFmtId="0" fontId="3" fillId="0" borderId="14" xfId="0" applyFont="1" applyBorder="1" applyAlignment="1">
      <alignment wrapText="1"/>
    </xf>
    <xf numFmtId="0" fontId="11" fillId="0" borderId="17" xfId="0" applyFont="1" applyBorder="1"/>
    <xf numFmtId="2" fontId="8" fillId="0" borderId="16" xfId="0" applyNumberFormat="1" applyFont="1" applyBorder="1"/>
    <xf numFmtId="0" fontId="8" fillId="0" borderId="17" xfId="0" applyFont="1" applyBorder="1" applyAlignment="1">
      <alignment horizontal="left"/>
    </xf>
    <xf numFmtId="0" fontId="3" fillId="0" borderId="18" xfId="0" applyFont="1" applyBorder="1" applyAlignment="1">
      <alignment wrapText="1"/>
    </xf>
    <xf numFmtId="0" fontId="3" fillId="0" borderId="19" xfId="0" applyFont="1" applyBorder="1"/>
    <xf numFmtId="0" fontId="5" fillId="0" borderId="20" xfId="0" applyFont="1" applyBorder="1" applyAlignment="1">
      <alignment wrapText="1"/>
    </xf>
    <xf numFmtId="43" fontId="8" fillId="0" borderId="21" xfId="1" applyFont="1" applyBorder="1"/>
    <xf numFmtId="0" fontId="3" fillId="0" borderId="17" xfId="0" applyFont="1" applyBorder="1" applyAlignment="1">
      <alignment wrapText="1"/>
    </xf>
    <xf numFmtId="44" fontId="8" fillId="0" borderId="15" xfId="2" applyFont="1" applyBorder="1"/>
    <xf numFmtId="2" fontId="8" fillId="0" borderId="15" xfId="0" applyNumberFormat="1" applyFont="1" applyBorder="1"/>
    <xf numFmtId="0" fontId="8" fillId="0" borderId="17" xfId="0" applyFont="1" applyBorder="1"/>
    <xf numFmtId="0" fontId="3" fillId="0" borderId="22" xfId="0" applyFont="1" applyBorder="1" applyAlignment="1">
      <alignment wrapText="1"/>
    </xf>
    <xf numFmtId="164" fontId="3" fillId="0" borderId="23" xfId="1" applyNumberFormat="1" applyFont="1" applyBorder="1" applyAlignment="1"/>
    <xf numFmtId="0" fontId="3" fillId="0" borderId="23" xfId="0" applyFont="1" applyBorder="1" applyAlignment="1">
      <alignment horizontal="center"/>
    </xf>
    <xf numFmtId="0" fontId="3" fillId="0" borderId="23" xfId="0" applyFont="1" applyBorder="1"/>
    <xf numFmtId="0" fontId="3" fillId="0" borderId="24" xfId="0" applyFont="1" applyBorder="1"/>
    <xf numFmtId="0" fontId="14" fillId="0" borderId="0" xfId="0" applyFont="1" applyAlignment="1">
      <alignment horizontal="left"/>
    </xf>
    <xf numFmtId="0" fontId="0" fillId="0" borderId="0" xfId="0" applyAlignment="1">
      <alignment horizontal="center" vertical="center"/>
    </xf>
    <xf numFmtId="0" fontId="16" fillId="2" borderId="26" xfId="0" applyFont="1" applyFill="1" applyBorder="1" applyAlignment="1">
      <alignment horizontal="center"/>
    </xf>
    <xf numFmtId="3" fontId="0" fillId="0" borderId="0" xfId="0" applyNumberFormat="1"/>
    <xf numFmtId="0" fontId="16" fillId="2" borderId="28" xfId="0" applyFont="1" applyFill="1" applyBorder="1" applyAlignment="1">
      <alignment horizontal="center"/>
    </xf>
    <xf numFmtId="0" fontId="0" fillId="0" borderId="14" xfId="0" applyBorder="1" applyAlignment="1">
      <alignment horizontal="left"/>
    </xf>
    <xf numFmtId="0" fontId="17" fillId="3" borderId="0" xfId="0" applyFont="1" applyFill="1"/>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8" xfId="0" applyFont="1" applyBorder="1" applyAlignment="1">
      <alignment horizontal="center"/>
    </xf>
    <xf numFmtId="0" fontId="8" fillId="0" borderId="0" xfId="0" applyFont="1" applyAlignment="1">
      <alignment horizontal="center"/>
    </xf>
    <xf numFmtId="0" fontId="13" fillId="0" borderId="14" xfId="0" applyFont="1" applyBorder="1" applyAlignment="1">
      <alignment horizontal="right"/>
    </xf>
    <xf numFmtId="0" fontId="13" fillId="0" borderId="0" xfId="0" applyFont="1" applyAlignment="1">
      <alignment horizontal="right"/>
    </xf>
    <xf numFmtId="0" fontId="13" fillId="0" borderId="3" xfId="0" applyFont="1" applyBorder="1" applyAlignment="1">
      <alignment horizontal="right"/>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16" fillId="2" borderId="25" xfId="0" applyFont="1" applyFill="1" applyBorder="1" applyAlignment="1">
      <alignment horizontal="center"/>
    </xf>
    <xf numFmtId="0" fontId="16" fillId="2" borderId="27" xfId="0" applyFont="1" applyFill="1" applyBorder="1" applyAlignment="1">
      <alignment horizontal="center"/>
    </xf>
    <xf numFmtId="0" fontId="16" fillId="2" borderId="26" xfId="0" applyFont="1" applyFill="1" applyBorder="1" applyAlignment="1">
      <alignment horizontal="center"/>
    </xf>
    <xf numFmtId="0" fontId="16" fillId="2" borderId="28" xfId="0" applyFont="1" applyFill="1" applyBorder="1" applyAlignment="1">
      <alignment horizontal="center"/>
    </xf>
    <xf numFmtId="0" fontId="15" fillId="0" borderId="23" xfId="0" applyFont="1" applyBorder="1" applyAlignment="1">
      <alignment horizontal="center"/>
    </xf>
    <xf numFmtId="0" fontId="0" fillId="3"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tabSelected="1" workbookViewId="0">
      <selection activeCell="A40" sqref="A40:E40"/>
    </sheetView>
  </sheetViews>
  <sheetFormatPr defaultRowHeight="15"/>
  <cols>
    <col min="1" max="1" width="66.42578125" customWidth="1"/>
    <col min="2" max="2" width="10.85546875" customWidth="1"/>
    <col min="3" max="3" width="6.7109375" customWidth="1"/>
    <col min="4" max="4" width="14.42578125" customWidth="1"/>
    <col min="5" max="5" width="29.28515625" customWidth="1"/>
  </cols>
  <sheetData>
    <row r="1" spans="1:5">
      <c r="A1" s="1"/>
      <c r="B1" s="2"/>
      <c r="C1" s="3"/>
      <c r="D1" s="4"/>
      <c r="E1" s="5"/>
    </row>
    <row r="2" spans="1:5" ht="22.5" customHeight="1">
      <c r="A2" s="68" t="s">
        <v>0</v>
      </c>
      <c r="B2" s="69"/>
      <c r="C2" s="69"/>
      <c r="D2" s="69"/>
      <c r="E2" s="70"/>
    </row>
    <row r="3" spans="1:5">
      <c r="A3" s="23"/>
      <c r="B3" s="6"/>
      <c r="C3" s="24"/>
      <c r="D3" s="4"/>
      <c r="E3" s="25"/>
    </row>
    <row r="4" spans="1:5" ht="58.5" customHeight="1">
      <c r="A4" s="60" t="s">
        <v>1</v>
      </c>
      <c r="B4" s="61"/>
      <c r="C4" s="61"/>
      <c r="D4" s="61"/>
      <c r="E4" s="62"/>
    </row>
    <row r="5" spans="1:5">
      <c r="A5" s="23"/>
      <c r="B5" s="6"/>
      <c r="C5" s="24"/>
      <c r="D5" s="4"/>
      <c r="E5" s="25"/>
    </row>
    <row r="6" spans="1:5">
      <c r="A6" s="26"/>
      <c r="B6" s="6"/>
      <c r="C6" s="24"/>
      <c r="D6" s="4"/>
      <c r="E6" s="25"/>
    </row>
    <row r="7" spans="1:5">
      <c r="A7" s="27" t="s">
        <v>2</v>
      </c>
      <c r="B7" s="7">
        <v>11</v>
      </c>
      <c r="C7" s="8" t="s">
        <v>3</v>
      </c>
      <c r="D7" s="28"/>
      <c r="E7" s="29">
        <f t="shared" ref="E7:E15" si="0">D7*B7</f>
        <v>0</v>
      </c>
    </row>
    <row r="8" spans="1:5">
      <c r="A8" s="58" t="s">
        <v>4</v>
      </c>
      <c r="B8" s="7">
        <v>22</v>
      </c>
      <c r="C8" s="8" t="s">
        <v>3</v>
      </c>
      <c r="D8" s="28"/>
      <c r="E8" s="29">
        <f t="shared" si="0"/>
        <v>0</v>
      </c>
    </row>
    <row r="9" spans="1:5">
      <c r="A9" s="27" t="s">
        <v>5</v>
      </c>
      <c r="B9" s="7">
        <v>15</v>
      </c>
      <c r="C9" s="8" t="s">
        <v>3</v>
      </c>
      <c r="D9" s="28"/>
      <c r="E9" s="29">
        <f t="shared" si="0"/>
        <v>0</v>
      </c>
    </row>
    <row r="10" spans="1:5">
      <c r="A10" s="27" t="s">
        <v>6</v>
      </c>
      <c r="B10" s="7">
        <v>16</v>
      </c>
      <c r="C10" s="8" t="s">
        <v>3</v>
      </c>
      <c r="D10" s="28"/>
      <c r="E10" s="29">
        <f t="shared" si="0"/>
        <v>0</v>
      </c>
    </row>
    <row r="11" spans="1:5">
      <c r="A11" s="27" t="s">
        <v>7</v>
      </c>
      <c r="B11" s="7">
        <v>14</v>
      </c>
      <c r="C11" s="8" t="s">
        <v>3</v>
      </c>
      <c r="D11" s="28"/>
      <c r="E11" s="29">
        <f t="shared" si="0"/>
        <v>0</v>
      </c>
    </row>
    <row r="12" spans="1:5">
      <c r="A12" s="27" t="s">
        <v>8</v>
      </c>
      <c r="B12" s="7">
        <v>14</v>
      </c>
      <c r="C12" s="8" t="s">
        <v>3</v>
      </c>
      <c r="D12" s="28"/>
      <c r="E12" s="29">
        <f t="shared" si="0"/>
        <v>0</v>
      </c>
    </row>
    <row r="13" spans="1:5">
      <c r="A13" s="27" t="s">
        <v>9</v>
      </c>
      <c r="B13" s="7">
        <v>6</v>
      </c>
      <c r="C13" s="8" t="s">
        <v>3</v>
      </c>
      <c r="D13" s="28"/>
      <c r="E13" s="29">
        <f t="shared" si="0"/>
        <v>0</v>
      </c>
    </row>
    <row r="14" spans="1:5">
      <c r="A14" s="27" t="s">
        <v>10</v>
      </c>
      <c r="B14" s="7">
        <v>12</v>
      </c>
      <c r="C14" s="8" t="s">
        <v>3</v>
      </c>
      <c r="D14" s="28"/>
      <c r="E14" s="29">
        <f t="shared" si="0"/>
        <v>0</v>
      </c>
    </row>
    <row r="15" spans="1:5">
      <c r="A15" s="27" t="s">
        <v>11</v>
      </c>
      <c r="B15" s="7">
        <v>1</v>
      </c>
      <c r="C15" s="8" t="s">
        <v>3</v>
      </c>
      <c r="D15" s="28"/>
      <c r="E15" s="30">
        <f t="shared" si="0"/>
        <v>0</v>
      </c>
    </row>
    <row r="16" spans="1:5">
      <c r="A16" s="31"/>
      <c r="B16" s="6"/>
      <c r="C16" s="24"/>
      <c r="D16" s="28"/>
      <c r="E16" s="30"/>
    </row>
    <row r="17" spans="1:5" ht="48.75" customHeight="1">
      <c r="A17" s="32" t="s">
        <v>12</v>
      </c>
      <c r="B17" s="6"/>
      <c r="C17" s="24"/>
      <c r="D17" s="4"/>
      <c r="E17" s="25"/>
    </row>
    <row r="18" spans="1:5">
      <c r="A18" s="33" t="s">
        <v>13</v>
      </c>
      <c r="B18" s="6"/>
      <c r="C18" s="24"/>
      <c r="D18" s="4"/>
      <c r="E18" s="25"/>
    </row>
    <row r="19" spans="1:5">
      <c r="A19" s="33"/>
      <c r="B19" s="6"/>
      <c r="C19" s="24"/>
      <c r="D19" s="4"/>
      <c r="E19" s="25"/>
    </row>
    <row r="20" spans="1:5">
      <c r="A20" s="34"/>
      <c r="B20" s="6"/>
      <c r="C20" s="24"/>
      <c r="D20" s="4"/>
      <c r="E20" s="25"/>
    </row>
    <row r="21" spans="1:5">
      <c r="A21" s="34"/>
      <c r="B21" s="6"/>
      <c r="C21" s="24"/>
      <c r="D21" s="4"/>
      <c r="E21" s="25"/>
    </row>
    <row r="22" spans="1:5">
      <c r="A22" s="31"/>
      <c r="B22" s="6"/>
      <c r="C22" s="24"/>
      <c r="D22" s="4"/>
      <c r="E22" s="25"/>
    </row>
    <row r="23" spans="1:5">
      <c r="A23" s="35" t="s">
        <v>14</v>
      </c>
      <c r="B23" s="63" t="s">
        <v>15</v>
      </c>
      <c r="C23" s="64"/>
      <c r="D23" s="64"/>
      <c r="E23" s="29">
        <f>SUM(E6:E17)</f>
        <v>0</v>
      </c>
    </row>
    <row r="24" spans="1:5">
      <c r="A24" s="36"/>
      <c r="B24" s="6"/>
      <c r="C24" s="24"/>
      <c r="D24" s="4"/>
      <c r="E24" s="25"/>
    </row>
    <row r="25" spans="1:5">
      <c r="A25" s="37" t="s">
        <v>16</v>
      </c>
      <c r="B25" s="8"/>
      <c r="C25" s="9"/>
      <c r="D25" s="10"/>
      <c r="E25" s="38"/>
    </row>
    <row r="26" spans="1:5">
      <c r="A26" s="39"/>
      <c r="B26" s="8"/>
      <c r="C26" s="9"/>
      <c r="D26" s="10"/>
      <c r="E26" s="38"/>
    </row>
    <row r="27" spans="1:5">
      <c r="A27" s="39"/>
      <c r="B27" s="8"/>
      <c r="C27" s="9"/>
      <c r="D27" s="10"/>
      <c r="E27" s="38"/>
    </row>
    <row r="28" spans="1:5">
      <c r="A28" s="39" t="s">
        <v>17</v>
      </c>
      <c r="B28" s="8"/>
      <c r="C28" s="9"/>
      <c r="D28" s="10"/>
      <c r="E28" s="38"/>
    </row>
    <row r="29" spans="1:5">
      <c r="A29" s="40"/>
      <c r="B29" s="11"/>
      <c r="C29" s="12"/>
      <c r="D29" s="13"/>
      <c r="E29" s="41"/>
    </row>
    <row r="30" spans="1:5">
      <c r="A30" s="42" t="s">
        <v>18</v>
      </c>
      <c r="B30" s="14"/>
      <c r="C30" s="15"/>
      <c r="D30" s="16" t="s">
        <v>19</v>
      </c>
      <c r="E30" s="43">
        <f>SUM(E23:E29)</f>
        <v>0</v>
      </c>
    </row>
    <row r="31" spans="1:5">
      <c r="A31" s="44"/>
      <c r="B31" s="17"/>
      <c r="C31" s="18"/>
      <c r="D31" s="4"/>
      <c r="E31" s="25"/>
    </row>
    <row r="32" spans="1:5">
      <c r="A32" s="39" t="s">
        <v>20</v>
      </c>
      <c r="B32" s="19">
        <v>0</v>
      </c>
      <c r="C32" s="9" t="s">
        <v>21</v>
      </c>
      <c r="D32" s="20"/>
      <c r="E32" s="45">
        <f>E30*B32</f>
        <v>0</v>
      </c>
    </row>
    <row r="33" spans="1:5">
      <c r="A33" s="39"/>
      <c r="B33" s="8"/>
      <c r="C33" s="9"/>
      <c r="D33" s="21"/>
      <c r="E33" s="46"/>
    </row>
    <row r="34" spans="1:5">
      <c r="A34" s="65" t="s">
        <v>22</v>
      </c>
      <c r="B34" s="66"/>
      <c r="C34" s="67"/>
      <c r="D34" s="22" t="s">
        <v>19</v>
      </c>
      <c r="E34" s="43">
        <f>E30-E32</f>
        <v>0</v>
      </c>
    </row>
    <row r="35" spans="1:5">
      <c r="A35" s="47"/>
      <c r="B35" s="8"/>
      <c r="C35" s="8"/>
      <c r="D35" s="21"/>
      <c r="E35" s="46"/>
    </row>
    <row r="36" spans="1:5">
      <c r="A36" s="47" t="s">
        <v>23</v>
      </c>
      <c r="B36" s="8"/>
      <c r="C36" s="8"/>
      <c r="D36" s="21"/>
      <c r="E36" s="46"/>
    </row>
    <row r="37" spans="1:5">
      <c r="A37" s="36"/>
      <c r="B37" s="6"/>
      <c r="C37" s="24"/>
      <c r="D37" s="4"/>
      <c r="E37" s="25"/>
    </row>
    <row r="38" spans="1:5">
      <c r="A38" s="48"/>
      <c r="B38" s="49"/>
      <c r="C38" s="50"/>
      <c r="D38" s="51"/>
      <c r="E38" s="52"/>
    </row>
    <row r="40" spans="1:5">
      <c r="A40" s="59" t="s">
        <v>24</v>
      </c>
      <c r="B40" s="76"/>
      <c r="C40" s="76"/>
      <c r="D40" s="76"/>
      <c r="E40" s="76"/>
    </row>
  </sheetData>
  <mergeCells count="4">
    <mergeCell ref="A4:E4"/>
    <mergeCell ref="B23:D23"/>
    <mergeCell ref="A34:C34"/>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3404A-72A7-4D02-98B9-58BEA1E1B589}">
  <dimension ref="A1:H224"/>
  <sheetViews>
    <sheetView workbookViewId="0"/>
  </sheetViews>
  <sheetFormatPr defaultRowHeight="15"/>
  <cols>
    <col min="1" max="1" width="18" style="7" customWidth="1"/>
    <col min="2" max="2" width="19.85546875" style="7" customWidth="1"/>
    <col min="3" max="3" width="16.140625" customWidth="1"/>
    <col min="4" max="4" width="13.28515625" customWidth="1"/>
    <col min="5" max="5" width="15.7109375" customWidth="1"/>
    <col min="6" max="6" width="29.85546875" customWidth="1"/>
    <col min="8" max="8" width="11.7109375" customWidth="1"/>
  </cols>
  <sheetData>
    <row r="1" spans="1:8" ht="15" customHeight="1">
      <c r="A1" s="53" t="s">
        <v>25</v>
      </c>
      <c r="B1" s="54"/>
      <c r="F1" s="75" t="s">
        <v>26</v>
      </c>
      <c r="G1" s="75"/>
      <c r="H1" s="75"/>
    </row>
    <row r="2" spans="1:8">
      <c r="G2" t="s">
        <v>27</v>
      </c>
      <c r="H2" t="s">
        <v>28</v>
      </c>
    </row>
    <row r="3" spans="1:8">
      <c r="A3" s="71">
        <v>305</v>
      </c>
      <c r="B3" s="73" t="s">
        <v>29</v>
      </c>
      <c r="F3" t="s">
        <v>2</v>
      </c>
      <c r="G3" s="7">
        <v>11</v>
      </c>
      <c r="H3" s="56"/>
    </row>
    <row r="4" spans="1:8">
      <c r="A4" s="72"/>
      <c r="B4" s="74"/>
      <c r="F4" t="s">
        <v>4</v>
      </c>
      <c r="G4" s="7">
        <v>22</v>
      </c>
    </row>
    <row r="5" spans="1:8">
      <c r="A5" s="71">
        <v>306</v>
      </c>
      <c r="B5" s="73" t="s">
        <v>6</v>
      </c>
      <c r="F5" t="s">
        <v>5</v>
      </c>
      <c r="G5" s="7">
        <v>15</v>
      </c>
    </row>
    <row r="6" spans="1:8">
      <c r="A6" s="72"/>
      <c r="B6" s="74"/>
      <c r="F6" t="s">
        <v>6</v>
      </c>
      <c r="G6" s="7">
        <v>16</v>
      </c>
    </row>
    <row r="7" spans="1:8">
      <c r="A7" s="71">
        <v>307</v>
      </c>
      <c r="B7" s="73" t="s">
        <v>30</v>
      </c>
      <c r="F7" t="s">
        <v>7</v>
      </c>
      <c r="G7" s="7">
        <v>14</v>
      </c>
    </row>
    <row r="8" spans="1:8">
      <c r="A8" s="72"/>
      <c r="B8" s="74"/>
      <c r="F8" t="s">
        <v>8</v>
      </c>
      <c r="G8" s="7">
        <v>14</v>
      </c>
    </row>
    <row r="9" spans="1:8">
      <c r="A9" s="55">
        <v>308</v>
      </c>
      <c r="B9" s="55" t="s">
        <v>7</v>
      </c>
      <c r="F9" t="s">
        <v>9</v>
      </c>
      <c r="G9" s="7">
        <v>6</v>
      </c>
    </row>
    <row r="10" spans="1:8">
      <c r="A10" s="57"/>
      <c r="B10" s="57"/>
      <c r="F10" t="s">
        <v>10</v>
      </c>
      <c r="G10" s="7">
        <v>12</v>
      </c>
    </row>
    <row r="11" spans="1:8">
      <c r="A11" s="55">
        <v>309</v>
      </c>
      <c r="B11" s="55" t="s">
        <v>7</v>
      </c>
      <c r="F11" t="s">
        <v>11</v>
      </c>
      <c r="G11" s="7">
        <v>1</v>
      </c>
    </row>
    <row r="12" spans="1:8">
      <c r="A12" s="57"/>
      <c r="B12" s="57"/>
    </row>
    <row r="13" spans="1:8">
      <c r="A13" s="55">
        <v>310</v>
      </c>
      <c r="B13" s="55" t="s">
        <v>31</v>
      </c>
    </row>
    <row r="14" spans="1:8">
      <c r="A14" s="57"/>
      <c r="B14" s="57"/>
    </row>
    <row r="15" spans="1:8">
      <c r="A15" s="55">
        <v>311</v>
      </c>
      <c r="B15" s="55" t="s">
        <v>31</v>
      </c>
    </row>
    <row r="16" spans="1:8">
      <c r="A16" s="57"/>
      <c r="B16" s="57"/>
    </row>
    <row r="17" spans="1:2">
      <c r="A17" s="55">
        <v>312</v>
      </c>
      <c r="B17" s="55" t="s">
        <v>10</v>
      </c>
    </row>
    <row r="18" spans="1:2">
      <c r="A18" s="57"/>
      <c r="B18" s="57"/>
    </row>
    <row r="19" spans="1:2">
      <c r="A19" s="55">
        <v>269</v>
      </c>
      <c r="B19" s="55" t="s">
        <v>31</v>
      </c>
    </row>
    <row r="20" spans="1:2">
      <c r="A20" s="57"/>
      <c r="B20" s="57"/>
    </row>
    <row r="21" spans="1:2">
      <c r="A21" s="55">
        <v>268</v>
      </c>
      <c r="B21" s="55" t="s">
        <v>7</v>
      </c>
    </row>
    <row r="22" spans="1:2">
      <c r="A22" s="57"/>
      <c r="B22" s="57"/>
    </row>
    <row r="23" spans="1:2">
      <c r="A23" s="55">
        <v>267</v>
      </c>
      <c r="B23" s="55" t="s">
        <v>6</v>
      </c>
    </row>
    <row r="24" spans="1:2">
      <c r="A24" s="57"/>
      <c r="B24" s="57"/>
    </row>
    <row r="25" spans="1:2">
      <c r="A25" s="55">
        <v>266</v>
      </c>
      <c r="B25" s="55" t="s">
        <v>32</v>
      </c>
    </row>
    <row r="26" spans="1:2">
      <c r="A26" s="57"/>
      <c r="B26" s="57"/>
    </row>
    <row r="27" spans="1:2">
      <c r="A27" s="55">
        <v>265</v>
      </c>
      <c r="B27" s="55" t="s">
        <v>2</v>
      </c>
    </row>
    <row r="28" spans="1:2">
      <c r="A28" s="57"/>
      <c r="B28" s="57"/>
    </row>
    <row r="29" spans="1:2">
      <c r="A29" s="55">
        <v>264</v>
      </c>
      <c r="B29" s="55" t="s">
        <v>2</v>
      </c>
    </row>
    <row r="30" spans="1:2">
      <c r="A30" s="57"/>
      <c r="B30" s="57"/>
    </row>
    <row r="31" spans="1:2">
      <c r="A31" s="55">
        <v>336</v>
      </c>
      <c r="B31" s="55" t="s">
        <v>10</v>
      </c>
    </row>
    <row r="32" spans="1:2">
      <c r="A32" s="57"/>
      <c r="B32" s="57"/>
    </row>
    <row r="33" spans="1:2">
      <c r="A33" s="55">
        <v>337</v>
      </c>
      <c r="B33" s="55" t="s">
        <v>7</v>
      </c>
    </row>
    <row r="34" spans="1:2">
      <c r="A34" s="57"/>
      <c r="B34" s="57"/>
    </row>
    <row r="35" spans="1:2">
      <c r="A35" s="55">
        <v>338</v>
      </c>
      <c r="B35" s="55" t="s">
        <v>31</v>
      </c>
    </row>
    <row r="36" spans="1:2">
      <c r="A36" s="57"/>
      <c r="B36" s="57"/>
    </row>
    <row r="37" spans="1:2">
      <c r="A37" s="55">
        <v>339</v>
      </c>
      <c r="B37" s="55" t="s">
        <v>30</v>
      </c>
    </row>
    <row r="38" spans="1:2">
      <c r="A38" s="57"/>
      <c r="B38" s="57"/>
    </row>
    <row r="39" spans="1:2">
      <c r="A39" s="55">
        <v>263</v>
      </c>
      <c r="B39" s="55" t="s">
        <v>9</v>
      </c>
    </row>
    <row r="40" spans="1:2">
      <c r="A40" s="57"/>
      <c r="B40" s="57"/>
    </row>
    <row r="41" spans="1:2">
      <c r="A41" s="55">
        <v>262</v>
      </c>
      <c r="B41" s="55" t="s">
        <v>4</v>
      </c>
    </row>
    <row r="42" spans="1:2">
      <c r="A42" s="57"/>
      <c r="B42" s="57"/>
    </row>
    <row r="43" spans="1:2">
      <c r="A43" s="55">
        <v>261</v>
      </c>
      <c r="B43" s="55" t="s">
        <v>4</v>
      </c>
    </row>
    <row r="44" spans="1:2">
      <c r="A44" s="57"/>
      <c r="B44" s="57"/>
    </row>
    <row r="45" spans="1:2">
      <c r="A45" s="55">
        <v>346</v>
      </c>
      <c r="B45" s="55" t="s">
        <v>33</v>
      </c>
    </row>
    <row r="46" spans="1:2">
      <c r="A46" s="57"/>
      <c r="B46" s="57"/>
    </row>
    <row r="47" spans="1:2">
      <c r="A47" s="55">
        <v>347</v>
      </c>
      <c r="B47" s="55" t="s">
        <v>2</v>
      </c>
    </row>
    <row r="48" spans="1:2">
      <c r="A48" s="57"/>
      <c r="B48" s="57"/>
    </row>
    <row r="49" spans="1:2">
      <c r="A49" s="55">
        <v>348</v>
      </c>
      <c r="B49" s="55" t="s">
        <v>2</v>
      </c>
    </row>
    <row r="50" spans="1:2">
      <c r="A50" s="57"/>
      <c r="B50" s="57"/>
    </row>
    <row r="51" spans="1:2">
      <c r="A51" s="55">
        <v>260</v>
      </c>
      <c r="B51" s="55" t="s">
        <v>32</v>
      </c>
    </row>
    <row r="52" spans="1:2">
      <c r="A52" s="57"/>
      <c r="B52" s="57"/>
    </row>
    <row r="53" spans="1:2">
      <c r="A53" s="55">
        <v>259</v>
      </c>
      <c r="B53" s="55" t="s">
        <v>31</v>
      </c>
    </row>
    <row r="54" spans="1:2">
      <c r="A54" s="57"/>
      <c r="B54" s="57"/>
    </row>
    <row r="55" spans="1:2">
      <c r="A55" s="55">
        <v>258</v>
      </c>
      <c r="B55" s="55" t="s">
        <v>29</v>
      </c>
    </row>
    <row r="56" spans="1:2">
      <c r="A56" s="57"/>
      <c r="B56" s="57"/>
    </row>
    <row r="57" spans="1:2">
      <c r="A57" s="55">
        <v>257</v>
      </c>
      <c r="B57" s="55" t="s">
        <v>29</v>
      </c>
    </row>
    <row r="58" spans="1:2">
      <c r="A58" s="57"/>
      <c r="B58" s="57"/>
    </row>
    <row r="59" spans="1:2">
      <c r="A59" s="55">
        <v>256</v>
      </c>
      <c r="B59" s="55" t="s">
        <v>7</v>
      </c>
    </row>
    <row r="60" spans="1:2">
      <c r="A60" s="57"/>
      <c r="B60" s="57"/>
    </row>
    <row r="61" spans="1:2">
      <c r="A61" s="55">
        <v>255</v>
      </c>
      <c r="B61" s="55" t="s">
        <v>31</v>
      </c>
    </row>
    <row r="62" spans="1:2">
      <c r="A62" s="57"/>
      <c r="B62" s="57"/>
    </row>
    <row r="63" spans="1:2">
      <c r="A63" s="55">
        <v>254</v>
      </c>
      <c r="B63" s="55" t="s">
        <v>30</v>
      </c>
    </row>
    <row r="64" spans="1:2">
      <c r="A64" s="57"/>
      <c r="B64" s="57"/>
    </row>
    <row r="65" spans="1:2">
      <c r="A65" s="55">
        <v>253</v>
      </c>
      <c r="B65" s="55" t="s">
        <v>10</v>
      </c>
    </row>
    <row r="66" spans="1:2">
      <c r="A66" s="57"/>
      <c r="B66" s="57"/>
    </row>
    <row r="67" spans="1:2">
      <c r="A67" s="55">
        <v>252</v>
      </c>
      <c r="B67" s="55" t="s">
        <v>30</v>
      </c>
    </row>
    <row r="68" spans="1:2">
      <c r="A68" s="57"/>
      <c r="B68" s="57"/>
    </row>
    <row r="69" spans="1:2">
      <c r="A69" s="55">
        <v>251</v>
      </c>
      <c r="B69" s="55" t="s">
        <v>7</v>
      </c>
    </row>
    <row r="70" spans="1:2">
      <c r="A70" s="57"/>
      <c r="B70" s="57"/>
    </row>
    <row r="71" spans="1:2">
      <c r="A71" s="55">
        <v>250</v>
      </c>
      <c r="B71" s="55" t="s">
        <v>31</v>
      </c>
    </row>
    <row r="72" spans="1:2">
      <c r="A72" s="57"/>
      <c r="B72" s="57"/>
    </row>
    <row r="73" spans="1:2">
      <c r="A73" s="55">
        <v>249</v>
      </c>
      <c r="B73" s="55" t="s">
        <v>6</v>
      </c>
    </row>
    <row r="74" spans="1:2">
      <c r="A74" s="57"/>
      <c r="B74" s="57"/>
    </row>
    <row r="75" spans="1:2">
      <c r="A75" s="55">
        <v>248</v>
      </c>
      <c r="B75" s="55" t="s">
        <v>7</v>
      </c>
    </row>
    <row r="76" spans="1:2">
      <c r="A76" s="57"/>
      <c r="B76" s="57"/>
    </row>
    <row r="77" spans="1:2">
      <c r="A77" s="55">
        <v>247</v>
      </c>
      <c r="B77" s="55" t="s">
        <v>31</v>
      </c>
    </row>
    <row r="78" spans="1:2">
      <c r="A78" s="57"/>
      <c r="B78" s="57"/>
    </row>
    <row r="79" spans="1:2">
      <c r="A79" s="55">
        <v>246</v>
      </c>
      <c r="B79" s="55" t="s">
        <v>4</v>
      </c>
    </row>
    <row r="80" spans="1:2">
      <c r="A80" s="57"/>
      <c r="B80" s="57"/>
    </row>
    <row r="81" spans="1:2">
      <c r="A81" s="55">
        <v>245</v>
      </c>
      <c r="B81" s="55" t="s">
        <v>4</v>
      </c>
    </row>
    <row r="82" spans="1:2">
      <c r="A82" s="57"/>
      <c r="B82" s="57"/>
    </row>
    <row r="83" spans="1:2">
      <c r="A83" s="55">
        <v>345</v>
      </c>
      <c r="B83" s="55" t="s">
        <v>34</v>
      </c>
    </row>
    <row r="84" spans="1:2">
      <c r="A84" s="57"/>
      <c r="B84" s="57"/>
    </row>
    <row r="85" spans="1:2">
      <c r="A85" s="55">
        <v>344</v>
      </c>
      <c r="B85" s="55" t="s">
        <v>10</v>
      </c>
    </row>
    <row r="86" spans="1:2">
      <c r="A86" s="57"/>
      <c r="B86" s="57"/>
    </row>
    <row r="87" spans="1:2">
      <c r="A87" s="55">
        <v>343</v>
      </c>
      <c r="B87" s="55" t="s">
        <v>4</v>
      </c>
    </row>
    <row r="88" spans="1:2">
      <c r="A88" s="57"/>
      <c r="B88" s="57"/>
    </row>
    <row r="89" spans="1:2">
      <c r="A89" s="55">
        <v>342</v>
      </c>
      <c r="B89" s="55" t="s">
        <v>4</v>
      </c>
    </row>
    <row r="90" spans="1:2">
      <c r="A90" s="57"/>
      <c r="B90" s="57"/>
    </row>
    <row r="91" spans="1:2">
      <c r="A91" s="55">
        <v>341</v>
      </c>
      <c r="B91" s="55" t="s">
        <v>4</v>
      </c>
    </row>
    <row r="92" spans="1:2">
      <c r="A92" s="57"/>
      <c r="B92" s="57"/>
    </row>
    <row r="93" spans="1:2">
      <c r="A93" s="55">
        <v>340</v>
      </c>
      <c r="B93" s="55" t="s">
        <v>35</v>
      </c>
    </row>
    <row r="94" spans="1:2">
      <c r="A94" s="57"/>
      <c r="B94" s="57"/>
    </row>
    <row r="95" spans="1:2">
      <c r="A95" s="55">
        <v>244</v>
      </c>
      <c r="B95" s="55" t="s">
        <v>31</v>
      </c>
    </row>
    <row r="96" spans="1:2">
      <c r="A96" s="57"/>
      <c r="B96" s="57"/>
    </row>
    <row r="97" spans="1:2">
      <c r="A97" s="55">
        <v>243</v>
      </c>
      <c r="B97" s="55" t="s">
        <v>30</v>
      </c>
    </row>
    <row r="98" spans="1:2">
      <c r="A98" s="57"/>
      <c r="B98" s="57"/>
    </row>
    <row r="99" spans="1:2">
      <c r="A99" s="55">
        <v>242</v>
      </c>
      <c r="B99" s="55" t="s">
        <v>29</v>
      </c>
    </row>
    <row r="100" spans="1:2">
      <c r="A100" s="57"/>
      <c r="B100" s="57"/>
    </row>
    <row r="101" spans="1:2">
      <c r="A101" s="55">
        <v>241</v>
      </c>
      <c r="B101" s="55" t="s">
        <v>29</v>
      </c>
    </row>
    <row r="102" spans="1:2">
      <c r="A102" s="57"/>
      <c r="B102" s="57"/>
    </row>
    <row r="103" spans="1:2">
      <c r="A103" s="55">
        <v>240</v>
      </c>
      <c r="B103" s="55" t="s">
        <v>7</v>
      </c>
    </row>
    <row r="104" spans="1:2">
      <c r="A104" s="57"/>
      <c r="B104" s="57"/>
    </row>
    <row r="105" spans="1:2">
      <c r="A105" s="55">
        <v>239</v>
      </c>
      <c r="B105" s="55" t="s">
        <v>36</v>
      </c>
    </row>
    <row r="106" spans="1:2">
      <c r="A106" s="57"/>
      <c r="B106" s="57"/>
    </row>
    <row r="107" spans="1:2">
      <c r="A107" s="55">
        <v>236</v>
      </c>
      <c r="B107" s="55" t="s">
        <v>36</v>
      </c>
    </row>
    <row r="108" spans="1:2">
      <c r="A108" s="57"/>
      <c r="B108" s="57"/>
    </row>
    <row r="109" spans="1:2">
      <c r="A109" s="55">
        <v>235</v>
      </c>
      <c r="B109" s="55" t="s">
        <v>31</v>
      </c>
    </row>
    <row r="110" spans="1:2">
      <c r="A110" s="57"/>
      <c r="B110" s="57"/>
    </row>
    <row r="111" spans="1:2">
      <c r="A111" s="55">
        <v>234</v>
      </c>
      <c r="B111" s="55" t="s">
        <v>30</v>
      </c>
    </row>
    <row r="112" spans="1:2">
      <c r="A112" s="57"/>
      <c r="B112" s="57"/>
    </row>
    <row r="113" spans="1:2">
      <c r="A113" s="55">
        <v>233</v>
      </c>
      <c r="B113" s="55" t="s">
        <v>7</v>
      </c>
    </row>
    <row r="114" spans="1:2">
      <c r="A114" s="57"/>
      <c r="B114" s="57"/>
    </row>
    <row r="115" spans="1:2">
      <c r="A115" s="55">
        <v>232</v>
      </c>
      <c r="B115" s="55" t="s">
        <v>8</v>
      </c>
    </row>
    <row r="116" spans="1:2">
      <c r="A116" s="57"/>
      <c r="B116" s="57"/>
    </row>
    <row r="117" spans="1:2">
      <c r="A117" s="55">
        <v>231</v>
      </c>
      <c r="B117" s="55" t="s">
        <v>8</v>
      </c>
    </row>
    <row r="118" spans="1:2">
      <c r="A118" s="57"/>
      <c r="B118" s="57"/>
    </row>
    <row r="119" spans="1:2">
      <c r="A119" s="55">
        <v>230</v>
      </c>
      <c r="B119" s="55" t="s">
        <v>30</v>
      </c>
    </row>
    <row r="120" spans="1:2">
      <c r="A120" s="57"/>
      <c r="B120" s="57"/>
    </row>
    <row r="121" spans="1:2">
      <c r="A121" s="55">
        <v>223</v>
      </c>
      <c r="B121" s="55" t="s">
        <v>10</v>
      </c>
    </row>
    <row r="122" spans="1:2">
      <c r="A122" s="57"/>
      <c r="B122" s="57"/>
    </row>
    <row r="123" spans="1:2">
      <c r="A123" s="55">
        <v>224</v>
      </c>
      <c r="B123" s="55" t="s">
        <v>31</v>
      </c>
    </row>
    <row r="124" spans="1:2">
      <c r="A124" s="57"/>
      <c r="B124" s="57"/>
    </row>
    <row r="125" spans="1:2">
      <c r="A125" s="55">
        <v>225</v>
      </c>
      <c r="B125" s="55" t="s">
        <v>30</v>
      </c>
    </row>
    <row r="126" spans="1:2">
      <c r="A126" s="57"/>
      <c r="B126" s="57"/>
    </row>
    <row r="127" spans="1:2">
      <c r="A127" s="55">
        <v>229</v>
      </c>
      <c r="B127" s="55" t="s">
        <v>10</v>
      </c>
    </row>
    <row r="128" spans="1:2">
      <c r="A128" s="57"/>
      <c r="B128" s="57"/>
    </row>
    <row r="129" spans="1:2">
      <c r="A129" s="55">
        <v>228</v>
      </c>
      <c r="B129" s="55" t="s">
        <v>31</v>
      </c>
    </row>
    <row r="130" spans="1:2">
      <c r="A130" s="57"/>
      <c r="B130" s="57"/>
    </row>
    <row r="131" spans="1:2">
      <c r="A131" s="55">
        <v>227</v>
      </c>
      <c r="B131" s="55" t="s">
        <v>7</v>
      </c>
    </row>
    <row r="132" spans="1:2">
      <c r="A132" s="57"/>
      <c r="B132" s="57"/>
    </row>
    <row r="133" spans="1:2">
      <c r="A133" s="55">
        <v>226</v>
      </c>
      <c r="B133" s="55" t="s">
        <v>30</v>
      </c>
    </row>
    <row r="134" spans="1:2">
      <c r="A134" s="57"/>
      <c r="B134" s="57"/>
    </row>
    <row r="135" spans="1:2">
      <c r="A135" s="55">
        <v>335</v>
      </c>
      <c r="B135" s="55" t="s">
        <v>10</v>
      </c>
    </row>
    <row r="136" spans="1:2">
      <c r="A136" s="57"/>
      <c r="B136" s="57"/>
    </row>
    <row r="137" spans="1:2">
      <c r="A137" s="55">
        <v>329</v>
      </c>
      <c r="B137" s="55" t="s">
        <v>10</v>
      </c>
    </row>
    <row r="138" spans="1:2">
      <c r="A138" s="57"/>
      <c r="B138" s="57"/>
    </row>
    <row r="139" spans="1:2">
      <c r="A139" s="55">
        <v>330</v>
      </c>
      <c r="B139" s="55" t="s">
        <v>29</v>
      </c>
    </row>
    <row r="140" spans="1:2">
      <c r="A140" s="57"/>
      <c r="B140" s="57"/>
    </row>
    <row r="141" spans="1:2">
      <c r="A141" s="55">
        <v>331</v>
      </c>
      <c r="B141" s="55" t="s">
        <v>29</v>
      </c>
    </row>
    <row r="142" spans="1:2">
      <c r="A142" s="57"/>
      <c r="B142" s="57"/>
    </row>
    <row r="143" spans="1:2">
      <c r="A143" s="55">
        <v>332</v>
      </c>
      <c r="B143" s="55" t="s">
        <v>8</v>
      </c>
    </row>
    <row r="144" spans="1:2">
      <c r="A144" s="57"/>
      <c r="B144" s="57"/>
    </row>
    <row r="145" spans="1:2">
      <c r="A145" s="55">
        <v>333</v>
      </c>
      <c r="B145" s="55" t="s">
        <v>29</v>
      </c>
    </row>
    <row r="146" spans="1:2">
      <c r="A146" s="57"/>
      <c r="B146" s="57"/>
    </row>
    <row r="147" spans="1:2">
      <c r="A147" s="55">
        <v>334</v>
      </c>
      <c r="B147" s="55" t="s">
        <v>36</v>
      </c>
    </row>
    <row r="148" spans="1:2">
      <c r="A148" s="57"/>
      <c r="B148" s="57"/>
    </row>
    <row r="149" spans="1:2">
      <c r="A149" s="55">
        <v>222</v>
      </c>
      <c r="B149" s="55" t="s">
        <v>36</v>
      </c>
    </row>
    <row r="150" spans="1:2">
      <c r="A150" s="57"/>
      <c r="B150" s="57"/>
    </row>
    <row r="151" spans="1:2">
      <c r="A151" s="55">
        <v>221</v>
      </c>
      <c r="B151" s="55" t="s">
        <v>31</v>
      </c>
    </row>
    <row r="152" spans="1:2">
      <c r="A152" s="57"/>
      <c r="B152" s="57"/>
    </row>
    <row r="153" spans="1:2">
      <c r="A153" s="55">
        <v>220</v>
      </c>
      <c r="B153" s="55" t="s">
        <v>7</v>
      </c>
    </row>
    <row r="154" spans="1:2">
      <c r="A154" s="57"/>
      <c r="B154" s="57"/>
    </row>
    <row r="155" spans="1:2">
      <c r="A155" s="55">
        <v>219</v>
      </c>
      <c r="B155" s="55" t="s">
        <v>7</v>
      </c>
    </row>
    <row r="156" spans="1:2">
      <c r="A156" s="57"/>
      <c r="B156" s="57"/>
    </row>
    <row r="157" spans="1:2">
      <c r="A157" s="55">
        <v>218</v>
      </c>
      <c r="B157" s="55" t="s">
        <v>4</v>
      </c>
    </row>
    <row r="158" spans="1:2">
      <c r="A158" s="57"/>
      <c r="B158" s="57"/>
    </row>
    <row r="159" spans="1:2">
      <c r="A159" s="55">
        <v>217</v>
      </c>
      <c r="B159" s="55" t="s">
        <v>4</v>
      </c>
    </row>
    <row r="160" spans="1:2">
      <c r="A160" s="57"/>
      <c r="B160" s="57"/>
    </row>
    <row r="161" spans="1:2">
      <c r="A161" s="55">
        <v>216</v>
      </c>
      <c r="B161" s="55" t="s">
        <v>29</v>
      </c>
    </row>
    <row r="162" spans="1:2">
      <c r="A162" s="57"/>
      <c r="B162" s="57"/>
    </row>
    <row r="163" spans="1:2">
      <c r="A163" s="55">
        <v>215</v>
      </c>
      <c r="B163" s="55" t="s">
        <v>29</v>
      </c>
    </row>
    <row r="164" spans="1:2">
      <c r="A164" s="57"/>
      <c r="B164" s="57"/>
    </row>
    <row r="165" spans="1:2">
      <c r="A165" s="55">
        <v>214</v>
      </c>
      <c r="B165" s="55" t="s">
        <v>2</v>
      </c>
    </row>
    <row r="166" spans="1:2">
      <c r="A166" s="57"/>
      <c r="B166" s="57"/>
    </row>
    <row r="167" spans="1:2">
      <c r="A167" s="55">
        <v>213</v>
      </c>
      <c r="B167" s="55" t="s">
        <v>2</v>
      </c>
    </row>
    <row r="168" spans="1:2">
      <c r="A168" s="57"/>
      <c r="B168" s="57"/>
    </row>
    <row r="169" spans="1:2">
      <c r="A169" s="55">
        <v>212</v>
      </c>
      <c r="B169" s="55" t="s">
        <v>33</v>
      </c>
    </row>
    <row r="170" spans="1:2">
      <c r="A170" s="57"/>
      <c r="B170" s="57"/>
    </row>
    <row r="171" spans="1:2">
      <c r="A171" s="55">
        <v>211</v>
      </c>
      <c r="B171" s="55" t="s">
        <v>2</v>
      </c>
    </row>
    <row r="172" spans="1:2">
      <c r="A172" s="57"/>
      <c r="B172" s="57"/>
    </row>
    <row r="173" spans="1:2">
      <c r="A173" s="55">
        <v>210</v>
      </c>
      <c r="B173" s="55" t="s">
        <v>4</v>
      </c>
    </row>
    <row r="174" spans="1:2">
      <c r="A174" s="57"/>
      <c r="B174" s="57"/>
    </row>
    <row r="175" spans="1:2">
      <c r="A175" s="55">
        <v>209</v>
      </c>
      <c r="B175" s="55" t="s">
        <v>4</v>
      </c>
    </row>
    <row r="176" spans="1:2">
      <c r="A176" s="57"/>
      <c r="B176" s="57"/>
    </row>
    <row r="177" spans="1:2">
      <c r="A177" s="55">
        <v>313</v>
      </c>
      <c r="B177" s="55" t="s">
        <v>10</v>
      </c>
    </row>
    <row r="178" spans="1:2">
      <c r="A178" s="57"/>
      <c r="B178" s="57"/>
    </row>
    <row r="179" spans="1:2">
      <c r="A179" s="55">
        <v>314</v>
      </c>
      <c r="B179" s="55" t="s">
        <v>4</v>
      </c>
    </row>
    <row r="180" spans="1:2">
      <c r="A180" s="57"/>
      <c r="B180" s="57"/>
    </row>
    <row r="181" spans="1:2">
      <c r="A181" s="55">
        <v>315</v>
      </c>
      <c r="B181" s="55" t="s">
        <v>4</v>
      </c>
    </row>
    <row r="182" spans="1:2">
      <c r="A182" s="57"/>
      <c r="B182" s="57"/>
    </row>
    <row r="183" spans="1:2">
      <c r="A183" s="55">
        <v>316</v>
      </c>
      <c r="B183" s="55" t="s">
        <v>10</v>
      </c>
    </row>
    <row r="184" spans="1:2">
      <c r="A184" s="57"/>
      <c r="B184" s="57"/>
    </row>
    <row r="185" spans="1:2">
      <c r="A185" s="55">
        <v>208</v>
      </c>
      <c r="B185" s="55" t="s">
        <v>4</v>
      </c>
    </row>
    <row r="186" spans="1:2">
      <c r="A186" s="57"/>
      <c r="B186" s="57"/>
    </row>
    <row r="187" spans="1:2">
      <c r="A187" s="55">
        <v>207</v>
      </c>
      <c r="B187" s="55" t="s">
        <v>4</v>
      </c>
    </row>
    <row r="188" spans="1:2">
      <c r="A188" s="57"/>
      <c r="B188" s="57"/>
    </row>
    <row r="189" spans="1:2">
      <c r="A189" s="55">
        <v>206</v>
      </c>
      <c r="B189" s="55" t="s">
        <v>4</v>
      </c>
    </row>
    <row r="190" spans="1:2">
      <c r="A190" s="57"/>
      <c r="B190" s="57"/>
    </row>
    <row r="191" spans="1:2">
      <c r="A191" s="55">
        <v>205</v>
      </c>
      <c r="B191" s="55" t="s">
        <v>4</v>
      </c>
    </row>
    <row r="192" spans="1:2">
      <c r="A192" s="57"/>
      <c r="B192" s="57"/>
    </row>
    <row r="193" spans="1:2">
      <c r="A193" s="55">
        <v>317</v>
      </c>
      <c r="B193" s="55" t="s">
        <v>31</v>
      </c>
    </row>
    <row r="194" spans="1:2">
      <c r="A194" s="57"/>
      <c r="B194" s="57"/>
    </row>
    <row r="195" spans="1:2">
      <c r="A195" s="55">
        <v>318</v>
      </c>
      <c r="B195" s="55" t="s">
        <v>4</v>
      </c>
    </row>
    <row r="196" spans="1:2">
      <c r="A196" s="57"/>
      <c r="B196" s="57"/>
    </row>
    <row r="197" spans="1:2">
      <c r="A197" s="55">
        <v>319</v>
      </c>
      <c r="B197" s="55" t="s">
        <v>2</v>
      </c>
    </row>
    <row r="198" spans="1:2">
      <c r="A198" s="57"/>
      <c r="B198" s="57"/>
    </row>
    <row r="199" spans="1:2">
      <c r="A199" s="55">
        <v>320</v>
      </c>
      <c r="B199" s="55" t="s">
        <v>2</v>
      </c>
    </row>
    <row r="200" spans="1:2">
      <c r="A200" s="57"/>
      <c r="B200" s="57"/>
    </row>
    <row r="201" spans="1:2">
      <c r="A201" s="55">
        <v>321</v>
      </c>
      <c r="B201" s="55" t="s">
        <v>29</v>
      </c>
    </row>
    <row r="202" spans="1:2">
      <c r="A202" s="57"/>
      <c r="B202" s="57"/>
    </row>
    <row r="203" spans="1:2">
      <c r="A203" s="55">
        <v>322</v>
      </c>
      <c r="B203" s="55" t="s">
        <v>6</v>
      </c>
    </row>
    <row r="204" spans="1:2">
      <c r="A204" s="57"/>
      <c r="B204" s="57"/>
    </row>
    <row r="205" spans="1:2">
      <c r="A205" s="55">
        <v>323</v>
      </c>
      <c r="B205" s="55" t="s">
        <v>6</v>
      </c>
    </row>
    <row r="206" spans="1:2">
      <c r="A206" s="57"/>
      <c r="B206" s="57"/>
    </row>
    <row r="207" spans="1:2">
      <c r="A207" s="55">
        <v>324</v>
      </c>
      <c r="B207" s="55" t="s">
        <v>7</v>
      </c>
    </row>
    <row r="208" spans="1:2">
      <c r="A208" s="57"/>
      <c r="B208" s="57"/>
    </row>
    <row r="209" spans="1:2">
      <c r="A209" s="55">
        <v>204</v>
      </c>
      <c r="B209" s="55" t="s">
        <v>10</v>
      </c>
    </row>
    <row r="210" spans="1:2">
      <c r="A210" s="57"/>
      <c r="B210" s="57"/>
    </row>
    <row r="211" spans="1:2">
      <c r="A211" s="55">
        <v>203</v>
      </c>
      <c r="B211" s="55" t="s">
        <v>4</v>
      </c>
    </row>
    <row r="212" spans="1:2">
      <c r="A212" s="57"/>
      <c r="B212" s="57"/>
    </row>
    <row r="213" spans="1:2">
      <c r="A213" s="55">
        <v>202</v>
      </c>
      <c r="B213" s="55" t="s">
        <v>4</v>
      </c>
    </row>
    <row r="214" spans="1:2">
      <c r="A214" s="57"/>
      <c r="B214" s="57"/>
    </row>
    <row r="215" spans="1:2">
      <c r="A215" s="55">
        <v>201</v>
      </c>
      <c r="B215" s="55" t="s">
        <v>30</v>
      </c>
    </row>
    <row r="216" spans="1:2">
      <c r="A216" s="57"/>
      <c r="B216" s="57"/>
    </row>
    <row r="217" spans="1:2">
      <c r="A217" s="55">
        <v>197</v>
      </c>
      <c r="B217" s="55" t="s">
        <v>36</v>
      </c>
    </row>
    <row r="218" spans="1:2">
      <c r="A218" s="57"/>
      <c r="B218" s="57"/>
    </row>
    <row r="219" spans="1:2">
      <c r="A219" s="55">
        <v>198</v>
      </c>
      <c r="B219" s="55" t="s">
        <v>31</v>
      </c>
    </row>
    <row r="220" spans="1:2">
      <c r="A220" s="57"/>
      <c r="B220" s="57"/>
    </row>
    <row r="221" spans="1:2">
      <c r="A221" s="55">
        <v>199</v>
      </c>
      <c r="B221" s="55" t="s">
        <v>30</v>
      </c>
    </row>
    <row r="222" spans="1:2">
      <c r="A222" s="57"/>
      <c r="B222" s="57"/>
    </row>
    <row r="223" spans="1:2">
      <c r="A223" s="55">
        <v>200</v>
      </c>
      <c r="B223" s="55" t="s">
        <v>7</v>
      </c>
    </row>
    <row r="224" spans="1:2">
      <c r="A224" s="57"/>
      <c r="B224" s="57"/>
    </row>
  </sheetData>
  <mergeCells count="7">
    <mergeCell ref="A7:A8"/>
    <mergeCell ref="B7:B8"/>
    <mergeCell ref="F1:H1"/>
    <mergeCell ref="A3:A4"/>
    <mergeCell ref="B3:B4"/>
    <mergeCell ref="A5:A6"/>
    <mergeCell ref="B5:B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1FA591FBEA4458AB8F8C125FA517F" ma:contentTypeVersion="22" ma:contentTypeDescription="Create a new document." ma:contentTypeScope="" ma:versionID="7bd52d46781bea8f4c6bb85376536958">
  <xsd:schema xmlns:xsd="http://www.w3.org/2001/XMLSchema" xmlns:xs="http://www.w3.org/2001/XMLSchema" xmlns:p="http://schemas.microsoft.com/office/2006/metadata/properties" xmlns:ns1="http://schemas.microsoft.com/sharepoint/v3" xmlns:ns2="5463e1ec-1b19-4653-920e-8e0a1cb9f16e" xmlns:ns3="c618ec15-e105-4a2d-8d61-1b82b52e01db" targetNamespace="http://schemas.microsoft.com/office/2006/metadata/properties" ma:root="true" ma:fieldsID="2f84749cc14da2eb73091051f35499b1" ns1:_="" ns2:_="" ns3:_="">
    <xsd:import namespace="http://schemas.microsoft.com/sharepoint/v3"/>
    <xsd:import namespace="5463e1ec-1b19-4653-920e-8e0a1cb9f16e"/>
    <xsd:import namespace="c618ec15-e105-4a2d-8d61-1b82b52e01d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2:TaxCatchAll" minOccurs="0"/>
                <xsd:element ref="ns3:lcf76f155ced4ddcb4097134ff3c332f" minOccurs="0"/>
                <xsd:element ref="ns1:_ip_UnifiedCompliancePolicyProperties" minOccurs="0"/>
                <xsd:element ref="ns1:_ip_UnifiedCompliancePolicyUIAction"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63e1ec-1b19-4653-920e-8e0a1cb9f1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4c580af-7708-45ce-92d6-3212063e9b1f}" ma:internalName="TaxCatchAll" ma:showField="CatchAllData" ma:web="5463e1ec-1b19-4653-920e-8e0a1cb9f1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18ec15-e105-4a2d-8d61-1b82b52e01d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d842b64-b1f6-4448-b00e-e644affff434"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c618ec15-e105-4a2d-8d61-1b82b52e01db">
      <Terms xmlns="http://schemas.microsoft.com/office/infopath/2007/PartnerControls"/>
    </lcf76f155ced4ddcb4097134ff3c332f>
    <TaxCatchAll xmlns="5463e1ec-1b19-4653-920e-8e0a1cb9f16e"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D36A800-1994-4639-B67C-00BB5285D56D}"/>
</file>

<file path=customXml/itemProps2.xml><?xml version="1.0" encoding="utf-8"?>
<ds:datastoreItem xmlns:ds="http://schemas.openxmlformats.org/officeDocument/2006/customXml" ds:itemID="{3C959288-3E80-4F56-91D2-89C630F5C967}"/>
</file>

<file path=customXml/itemProps3.xml><?xml version="1.0" encoding="utf-8"?>
<ds:datastoreItem xmlns:ds="http://schemas.openxmlformats.org/officeDocument/2006/customXml" ds:itemID="{C0943B6C-B0E7-4EAA-B80F-2F2FC0E9A8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Clara Riach</cp:lastModifiedBy>
  <cp:revision/>
  <dcterms:created xsi:type="dcterms:W3CDTF">2006-09-16T00:00:00Z</dcterms:created>
  <dcterms:modified xsi:type="dcterms:W3CDTF">2024-04-11T07:33:18Z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0x01010094E1FA591FBEA4458AB8F8C125FA517F</vt:lpwstr>
  </property>
  <property fmtid="{D5CDD505-2E9C-101B-9397-08002B2CF9AE}" pid="3" name="MediaServiceImageTags">
    <vt:lpwstr/>
  </property>
</Properties>
</file>