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Forecast pupil number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<sst xmlns="http://schemas.openxmlformats.org/spreadsheetml/2006/main" count="18" uniqueCount="18">
  <si>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Archway School </t>
  </si>
  <si>
    <t xml:space="preserve">Estimated Learner Numbers </t>
  </si>
  <si>
    <t>Year</t>
  </si>
  <si>
    <t>2019/20</t>
  </si>
  <si>
    <t>Year 7</t>
  </si>
  <si>
    <t>Year 8</t>
  </si>
  <si>
    <t>Year 9</t>
  </si>
  <si>
    <t>Year 10</t>
  </si>
  <si>
    <t>Year 11</t>
  </si>
  <si>
    <t>Year 12</t>
  </si>
  <si>
    <t>Year 13</t>
  </si>
  <si>
    <t xml:space="preserve">Totals </t>
  </si>
  <si>
    <t>2020/21</t>
  </si>
  <si>
    <t>2021/22</t>
  </si>
  <si>
    <t>2022/23</t>
  </si>
  <si>
    <t>2023/24</t>
  </si>
  <si>
    <t>2024/25</t>
  </si>
  <si>
    <t>2025/26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</si>
</sst>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35" fillId="0" borderId="0" xfId="0" applyFont="1" applyAlignment="1">
      <alignment vertical="center"/>
    </xf>
    <xf numFmtId="0" fontId="0" fillId="33" borderId="14" xfId="0" applyFill="1" applyBorder="1" applyAlignment="1">
      <alignment/>
    </xf>
    <xf numFmtId="0" fontId="33" fillId="0" borderId="15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6" xfId="0" applyFont="1" applyBorder="1" applyAlignment="1">
      <alignment/>
    </xf>
    <xf numFmtId="0" fontId="33" fillId="0" borderId="17" xfId="0" applyFont="1" applyBorder="1" applyAlignment="1">
      <alignment horizontal="center"/>
    </xf>
    <xf numFmtId="0" fontId="33" fillId="0" borderId="17" xfId="0" applyFont="1" applyBorder="1" applyAlignment="1">
      <alignment/>
    </xf>
    <xf numFmtId="0" fontId="33" fillId="0" borderId="18" xfId="0" applyFont="1" applyBorder="1" applyAlignment="1">
      <alignment/>
    </xf>
    <xf numFmtId="0" fontId="0" fillId="0" borderId="14" xfId="0" applyBorder="1" applyAlignment="1">
      <alignment/>
    </xf>
    <xf numFmtId="0" fontId="0" fillId="34" borderId="14" xfId="0" applyFill="1" applyBorder="1" applyAlignment="1">
      <alignment/>
    </xf>
    <xf numFmtId="0" fontId="0" fillId="0" borderId="0" xfId="0" applyFill="1" applyAlignment="1">
      <alignment/>
    </xf>
    <xf numFmtId="0" fontId="0" fillId="35" borderId="14" xfId="0" applyFill="1" applyBorder="1" applyAlignment="1">
      <alignment/>
    </xf>
    <xf numFmtId="0" fontId="0" fillId="36" borderId="14" xfId="0" applyFill="1" applyBorder="1" applyAlignment="1">
      <alignment/>
    </xf>
    <xf numFmtId="0" fontId="0" fillId="37" borderId="12" xfId="0" applyFill="1" applyBorder="1" applyAlignment="1">
      <alignment/>
    </xf>
    <xf numFmtId="0" fontId="0" fillId="38" borderId="14" xfId="0" applyFill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33" fillId="0" borderId="16" xfId="0" applyFont="1" applyBorder="1" applyAlignment="1">
      <alignment/>
    </xf>
    <xf numFmtId="0" fontId="33" fillId="0" borderId="18" xfId="0" applyFont="1" applyBorder="1" applyAlignment="1">
      <alignment/>
    </xf>
    <xf numFmtId="0" fontId="0" fillId="0" borderId="14" xfId="0" applyBorder="1" applyAlignment="1">
      <alignment/>
    </xf>
    <xf numFmtId="0" fontId="0" fillId="36" borderId="14" xfId="0" applyFill="1" applyBorder="1" applyAlignment="1">
      <alignment/>
    </xf>
    <xf numFmtId="0" fontId="0" fillId="37" borderId="14" xfId="0" applyFill="1" applyBorder="1" applyAlignment="1">
      <alignment/>
    </xf>
    <xf numFmtId="0" fontId="0" fillId="38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39" borderId="14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9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6" xfId="0" applyBorder="1" applyAlignment="1">
      <alignment/>
    </xf>
    <xf numFmtId="0" fontId="0" fillId="33" borderId="19" xfId="0" applyFill="1" applyBorder="1" applyAlignment="1">
      <alignment/>
    </xf>
    <xf numFmtId="0" fontId="0" fillId="37" borderId="19" xfId="0" applyFill="1" applyBorder="1" applyAlignment="1">
      <alignment/>
    </xf>
    <xf numFmtId="0" fontId="0" fillId="36" borderId="19" xfId="0" applyFill="1" applyBorder="1" applyAlignment="1">
      <alignment/>
    </xf>
    <xf numFmtId="0" fontId="0" fillId="12" borderId="12" xfId="0" applyFill="1" applyBorder="1" applyAlignment="1">
      <alignment/>
    </xf>
    <xf numFmtId="0" fontId="0" fillId="12" borderId="14" xfId="0" applyFill="1" applyBorder="1" applyAlignment="1">
      <alignment/>
    </xf>
    <xf numFmtId="0" fontId="0" fillId="12" borderId="19" xfId="0" applyFill="1" applyBorder="1" applyAlignment="1">
      <alignment/>
    </xf>
    <xf numFmtId="0" fontId="0" fillId="13" borderId="12" xfId="0" applyFill="1" applyBorder="1" applyAlignment="1">
      <alignment/>
    </xf>
    <xf numFmtId="0" fontId="0" fillId="13" borderId="19" xfId="0" applyFill="1" applyBorder="1" applyAlignment="1">
      <alignment/>
    </xf>
    <xf numFmtId="0" fontId="0" fillId="13" borderId="14" xfId="0" applyFill="1" applyBorder="1" applyAlignment="1">
      <alignment/>
    </xf>
    <xf numFmtId="0" fontId="0" fillId="15" borderId="20" xfId="0" applyFill="1" applyBorder="1" applyAlignment="1">
      <alignment/>
    </xf>
    <xf numFmtId="0" fontId="0" fillId="15" borderId="14" xfId="0" applyFill="1" applyBorder="1" applyAlignment="1">
      <alignment/>
    </xf>
    <xf numFmtId="0" fontId="0" fillId="10" borderId="12" xfId="0" applyFill="1" applyBorder="1" applyAlignment="1">
      <alignment/>
    </xf>
    <xf numFmtId="0" fontId="0" fillId="10" borderId="14" xfId="0" applyFill="1" applyBorder="1" applyAlignment="1">
      <alignment/>
    </xf>
    <xf numFmtId="0" fontId="0" fillId="41" borderId="12" xfId="0" applyFill="1" applyBorder="1" applyAlignment="1">
      <alignment/>
    </xf>
    <xf numFmtId="0" fontId="33" fillId="0" borderId="15" xfId="0" applyFont="1" applyBorder="1" applyAlignment="1">
      <alignment/>
    </xf>
    <xf numFmtId="0" fontId="33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25"/>
  <sheetViews>
    <sheetView tabSelected="1" zoomScalePageLayoutView="0" workbookViewId="0" topLeftCell="A1">
      <selection activeCell="N6" sqref="N6"/>
    </sheetView>
  </sheetViews>
  <sheetFormatPr defaultColWidth="9.140625" defaultRowHeight="15"/>
  <cols>
    <col min="2" max="2" width="26.57421875" style="0" bestFit="1" customWidth="1"/>
    <col min="9" max="9" width="9.140625" style="23" customWidth="1"/>
  </cols>
  <sheetData>
    <row r="4" spans="2:11" ht="15">
      <c r="B4" s="51" t="s">
        <v>0</v>
      </c>
      <c r="C4" s="52"/>
      <c r="D4" s="1"/>
      <c r="E4" s="1"/>
      <c r="F4" s="1"/>
      <c r="G4" s="1"/>
      <c r="H4" s="1"/>
      <c r="J4" s="1"/>
      <c r="K4" s="1"/>
    </row>
    <row r="5" spans="2:11" ht="15">
      <c r="B5" s="9" t="s">
        <v>1</v>
      </c>
      <c r="C5" s="2"/>
      <c r="D5" s="3"/>
      <c r="E5" s="1"/>
      <c r="F5" s="1"/>
      <c r="G5" s="1"/>
      <c r="H5" s="1"/>
      <c r="J5" s="1"/>
      <c r="K5" s="1"/>
    </row>
    <row r="6" spans="2:11" ht="15">
      <c r="B6" s="4"/>
      <c r="C6" s="5"/>
      <c r="D6" s="5"/>
      <c r="E6" s="5"/>
      <c r="F6" s="5"/>
      <c r="G6" s="5"/>
      <c r="H6" s="4"/>
      <c r="I6" s="24"/>
      <c r="J6" s="1"/>
      <c r="K6" s="1"/>
    </row>
    <row r="7" spans="2:11" ht="15">
      <c r="B7" s="12" t="s">
        <v>2</v>
      </c>
      <c r="C7" s="12" t="s">
        <v>3</v>
      </c>
      <c r="D7" s="25" t="s">
        <v>12</v>
      </c>
      <c r="E7" s="13" t="s">
        <v>13</v>
      </c>
      <c r="F7" s="14" t="s">
        <v>14</v>
      </c>
      <c r="G7" s="14" t="s">
        <v>15</v>
      </c>
      <c r="H7" s="10" t="s">
        <v>16</v>
      </c>
      <c r="I7" s="10" t="s">
        <v>17</v>
      </c>
      <c r="J7" s="1"/>
      <c r="K7" s="1"/>
    </row>
    <row r="8" spans="2:11" ht="15">
      <c r="B8" s="10" t="s">
        <v>4</v>
      </c>
      <c r="C8" s="21">
        <v>156</v>
      </c>
      <c r="D8" s="31">
        <v>137</v>
      </c>
      <c r="E8" s="40">
        <v>149</v>
      </c>
      <c r="F8" s="43">
        <v>138</v>
      </c>
      <c r="G8" s="46">
        <v>171</v>
      </c>
      <c r="H8" s="48">
        <v>128</v>
      </c>
      <c r="I8" s="50">
        <v>126</v>
      </c>
      <c r="J8" s="1"/>
      <c r="K8" s="1"/>
    </row>
    <row r="9" spans="2:11" ht="15">
      <c r="B9" s="11" t="s">
        <v>5</v>
      </c>
      <c r="C9" s="22">
        <v>160</v>
      </c>
      <c r="D9" s="29">
        <v>156</v>
      </c>
      <c r="E9" s="8">
        <v>137</v>
      </c>
      <c r="F9" s="41">
        <v>149</v>
      </c>
      <c r="G9" s="44">
        <v>138</v>
      </c>
      <c r="H9" s="47">
        <v>171</v>
      </c>
      <c r="I9" s="49">
        <v>128</v>
      </c>
      <c r="J9" s="1"/>
      <c r="K9" s="1"/>
    </row>
    <row r="10" spans="2:11" ht="15">
      <c r="B10" s="11" t="s">
        <v>6</v>
      </c>
      <c r="C10" s="20">
        <v>170</v>
      </c>
      <c r="D10" s="30">
        <v>159</v>
      </c>
      <c r="E10" s="29">
        <v>156</v>
      </c>
      <c r="F10" s="8">
        <v>137</v>
      </c>
      <c r="G10" s="42">
        <v>149</v>
      </c>
      <c r="H10" s="45">
        <v>138</v>
      </c>
      <c r="I10" s="47">
        <v>171</v>
      </c>
      <c r="J10" s="1"/>
      <c r="K10" s="18"/>
    </row>
    <row r="11" spans="2:11" ht="15">
      <c r="B11" s="11" t="s">
        <v>7</v>
      </c>
      <c r="C11" s="17">
        <v>151</v>
      </c>
      <c r="D11" s="28">
        <v>169</v>
      </c>
      <c r="E11" s="30">
        <v>159</v>
      </c>
      <c r="F11" s="29">
        <v>156</v>
      </c>
      <c r="G11" s="37">
        <v>137</v>
      </c>
      <c r="H11" s="41">
        <v>149</v>
      </c>
      <c r="I11" s="45">
        <v>138</v>
      </c>
      <c r="J11" s="1"/>
      <c r="K11" s="1"/>
    </row>
    <row r="12" spans="2:11" ht="15">
      <c r="B12" s="11" t="s">
        <v>8</v>
      </c>
      <c r="C12" s="19">
        <v>202</v>
      </c>
      <c r="D12" s="32">
        <v>153</v>
      </c>
      <c r="E12" s="39">
        <v>169</v>
      </c>
      <c r="F12" s="30">
        <v>159</v>
      </c>
      <c r="G12" s="38">
        <v>156</v>
      </c>
      <c r="H12" s="8">
        <v>137</v>
      </c>
      <c r="I12" s="41">
        <v>149</v>
      </c>
      <c r="J12" s="1"/>
      <c r="K12" s="1"/>
    </row>
    <row r="13" spans="2:11" ht="15">
      <c r="B13" s="11" t="s">
        <v>9</v>
      </c>
      <c r="C13" s="16">
        <v>74</v>
      </c>
      <c r="D13" s="27">
        <v>91</v>
      </c>
      <c r="E13" s="33">
        <v>62</v>
      </c>
      <c r="F13" s="33">
        <v>70</v>
      </c>
      <c r="G13" s="34">
        <v>66</v>
      </c>
      <c r="H13" s="27">
        <v>64</v>
      </c>
      <c r="I13" s="27">
        <v>55</v>
      </c>
      <c r="J13" s="1"/>
      <c r="K13" s="1"/>
    </row>
    <row r="14" spans="2:11" ht="15">
      <c r="B14" s="11" t="s">
        <v>10</v>
      </c>
      <c r="C14" s="16">
        <v>68</v>
      </c>
      <c r="D14" s="27">
        <v>65</v>
      </c>
      <c r="E14" s="6">
        <v>70</v>
      </c>
      <c r="F14" s="6">
        <v>52</v>
      </c>
      <c r="G14" s="35">
        <v>59</v>
      </c>
      <c r="H14" s="36">
        <v>55</v>
      </c>
      <c r="I14" s="36">
        <v>54</v>
      </c>
      <c r="J14" s="1"/>
      <c r="K14" s="1"/>
    </row>
    <row r="15" spans="2:11" ht="15">
      <c r="B15" s="15" t="s">
        <v>11</v>
      </c>
      <c r="C15" s="15">
        <f aca="true" t="shared" si="0" ref="C15:I15">SUM(C8:C14)</f>
        <v>981</v>
      </c>
      <c r="D15" s="26">
        <f t="shared" si="0"/>
        <v>930</v>
      </c>
      <c r="E15" s="15">
        <f t="shared" si="0"/>
        <v>902</v>
      </c>
      <c r="F15" s="15">
        <f t="shared" si="0"/>
        <v>861</v>
      </c>
      <c r="G15" s="15">
        <f t="shared" si="0"/>
        <v>876</v>
      </c>
      <c r="H15" s="25">
        <f t="shared" si="0"/>
        <v>842</v>
      </c>
      <c r="I15" s="25">
        <f t="shared" si="0"/>
        <v>821</v>
      </c>
      <c r="J15" s="1"/>
      <c r="K15" s="1"/>
    </row>
    <row r="17" spans="2:8" ht="15">
      <c r="B17" s="7"/>
      <c r="C17" s="1"/>
      <c r="D17" s="1"/>
      <c r="E17" s="1"/>
      <c r="F17" s="1"/>
      <c r="G17" s="1"/>
      <c r="H17" s="1"/>
    </row>
    <row r="18" spans="2:8" ht="15">
      <c r="B18" s="7"/>
      <c r="C18" s="1"/>
      <c r="D18" s="1"/>
      <c r="E18" s="1"/>
      <c r="F18" s="1"/>
      <c r="G18" s="1"/>
      <c r="H18" s="1"/>
    </row>
    <row r="19" spans="2:8" ht="15">
      <c r="B19" s="7"/>
      <c r="C19" s="1"/>
      <c r="D19" s="1"/>
      <c r="E19" s="1"/>
      <c r="F19" s="1"/>
      <c r="G19" s="1"/>
      <c r="H19" s="1"/>
    </row>
    <row r="20" spans="2:8" ht="15">
      <c r="B20" s="7"/>
      <c r="C20" s="1"/>
      <c r="D20" s="1"/>
      <c r="E20" s="1"/>
      <c r="F20" s="1"/>
      <c r="G20" s="1"/>
      <c r="H20" s="1"/>
    </row>
    <row r="23" spans="2:8" ht="15">
      <c r="B23" s="1"/>
      <c r="C23" s="1"/>
      <c r="D23" s="1"/>
      <c r="E23" s="1"/>
      <c r="F23" s="1"/>
      <c r="G23" s="18"/>
      <c r="H23" s="1"/>
    </row>
    <row r="24" spans="2:8" ht="15">
      <c r="B24" s="1"/>
      <c r="C24" s="1"/>
      <c r="D24" s="1"/>
      <c r="E24" s="18"/>
      <c r="F24" s="1"/>
      <c r="G24" s="1"/>
      <c r="H24" s="1"/>
    </row>
    <row r="25" spans="2:8" ht="15">
      <c r="B25" s="1"/>
      <c r="C25" s="18"/>
      <c r="D25" s="1"/>
      <c r="E25" s="1"/>
      <c r="F25" s="1"/>
      <c r="G25" s="1"/>
      <c r="H25" s="1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Archway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Hazel Morgan</dc:creator>
  <cp:keywords/>
  <dc:description/>
  <cp:lastModifiedBy>Hazel Morgan</cp:lastModifiedBy>
  <cp:lastPrinted>2021-02-11T14:33:17Z</cp:lastPrinted>
  <dcterms:created xsi:type="dcterms:W3CDTF">2014-12-09T13:50:14Z</dcterms:created>
  <dcterms:modified xsi:type="dcterms:W3CDTF">2021-02-11T14:33:54Z</dcterms:modified>
  <cp:category/>
  <cp:version/>
  <cp:contentType/>
  <cp:contentStatus/>
</cp:coreProperties>
</file>