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PCMC_Projects/Shared Documents/Adult Services/TASC0124 ASC Transformation Delivery Partner/"/>
    </mc:Choice>
  </mc:AlternateContent>
  <xr:revisionPtr revIDLastSave="476" documentId="11_1827DD1560AD6BA5F4E3805A7A1521F279C383F3" xr6:coauthVersionLast="47" xr6:coauthVersionMax="47" xr10:uidLastSave="{91A1EC63-CF62-44B1-9564-AD4B36F60C62}"/>
  <bookViews>
    <workbookView xWindow="-120" yWindow="-120" windowWidth="29040" windowHeight="15840" tabRatio="790" activeTab="1" xr2:uid="{00000000-000D-0000-FFFF-FFFF00000000}"/>
  </bookViews>
  <sheets>
    <sheet name="Cover Sheet" sheetId="1" r:id="rId1"/>
    <sheet name="Instructions for Completion" sheetId="9" r:id="rId2"/>
    <sheet name="Pricing Schedule" sheetId="8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8" l="1"/>
  <c r="J10" i="8"/>
  <c r="J11" i="8"/>
  <c r="J12" i="8"/>
  <c r="J13" i="8"/>
  <c r="J14" i="8"/>
  <c r="J15" i="8"/>
  <c r="J16" i="8"/>
  <c r="J17" i="8"/>
  <c r="J18" i="8"/>
  <c r="J19" i="8"/>
  <c r="J20" i="8"/>
  <c r="J9" i="8"/>
  <c r="I10" i="8"/>
  <c r="I11" i="8"/>
  <c r="I12" i="8"/>
  <c r="I13" i="8"/>
  <c r="I14" i="8"/>
  <c r="I15" i="8"/>
  <c r="I16" i="8"/>
  <c r="I17" i="8"/>
  <c r="I18" i="8"/>
  <c r="I19" i="8"/>
  <c r="I20" i="8"/>
  <c r="I9" i="8"/>
  <c r="D21" i="8"/>
  <c r="D22" i="8" s="1"/>
  <c r="E21" i="8"/>
  <c r="E22" i="8" s="1"/>
  <c r="F21" i="8"/>
  <c r="F22" i="8" s="1"/>
  <c r="G21" i="8"/>
  <c r="G22" i="8" s="1"/>
  <c r="H21" i="8"/>
  <c r="H22" i="8" s="1"/>
  <c r="C21" i="8"/>
  <c r="J21" i="8" l="1"/>
  <c r="I21" i="8"/>
  <c r="C22" i="8"/>
  <c r="J23" i="8" s="1"/>
  <c r="C34" i="8" s="1"/>
  <c r="C36" i="8" s="1"/>
</calcChain>
</file>

<file path=xl/sharedStrings.xml><?xml version="1.0" encoding="utf-8"?>
<sst xmlns="http://schemas.openxmlformats.org/spreadsheetml/2006/main" count="45" uniqueCount="44">
  <si>
    <t>Part 7 Pricing Criteria</t>
  </si>
  <si>
    <t>Contract Reference:</t>
  </si>
  <si>
    <t>Contract Title:</t>
  </si>
  <si>
    <t>Return Date:</t>
  </si>
  <si>
    <t>Return Time:</t>
  </si>
  <si>
    <t>12:00 Noon</t>
  </si>
  <si>
    <t>Return To:</t>
  </si>
  <si>
    <t>www.supplyingthesouthwest.org.uk</t>
  </si>
  <si>
    <t>Applicant Name:</t>
  </si>
  <si>
    <t>Pricing Schedule</t>
  </si>
  <si>
    <t>To be completed by all Applicants</t>
  </si>
  <si>
    <t>TASC0124</t>
  </si>
  <si>
    <t>Adult Social Care Transformation - Delivery Partner</t>
  </si>
  <si>
    <t>Total Cost / Consultant</t>
  </si>
  <si>
    <t>Role</t>
  </si>
  <si>
    <t>Activity Description (insert more rows if required)</t>
  </si>
  <si>
    <t>Consultant (insert more columns if required)</t>
  </si>
  <si>
    <t>Other Costs Description ( insert more rows if required</t>
  </si>
  <si>
    <t>Other Costs £ (excl. VAT)</t>
  </si>
  <si>
    <t>Applicants are required to complete the Pricing Schedule as follows:</t>
  </si>
  <si>
    <t>Cells C6 to H6</t>
  </si>
  <si>
    <t>Cells C7 to H7</t>
  </si>
  <si>
    <t>Insert additional columns if applicable - ensuring the formulas in columns I and J are amended accordingly.</t>
  </si>
  <si>
    <t>Cells B9 to B20</t>
  </si>
  <si>
    <t>Cells C9 to H20</t>
  </si>
  <si>
    <t>Total Days</t>
  </si>
  <si>
    <t>Cells C26 to C31</t>
  </si>
  <si>
    <t>Cells B26 to B31</t>
  </si>
  <si>
    <t>Insert additional rows if applicable - ensuring the formula in Cell C32 is amended accordingly.</t>
  </si>
  <si>
    <t>Total Consultancy Cost £ (excl. VAT)</t>
  </si>
  <si>
    <t>Daily Rate £ per Consultant (excl. VAT)</t>
  </si>
  <si>
    <t>Total Other Costs £ (excl. VAT)</t>
  </si>
  <si>
    <t>Cost / Activity £ (excl. VAT)</t>
  </si>
  <si>
    <t>Total Cost of Project £ (excl. VAT):</t>
  </si>
  <si>
    <r>
      <rPr>
        <b/>
        <sz val="12"/>
        <color rgb="FFFF0000"/>
        <rFont val="Arial"/>
        <family val="2"/>
      </rPr>
      <t>Please note</t>
    </r>
    <r>
      <rPr>
        <sz val="12"/>
        <color theme="1"/>
        <rFont val="Arial"/>
        <family val="2"/>
      </rPr>
      <t xml:space="preserve"> - if you insert additional rows or columns you must ensure the formula in Cell C34 (total cost of project) is the Total Consultancy Cost + the Total Other Costs</t>
    </r>
  </si>
  <si>
    <t>Insert details of the roles you are assigning to the programme</t>
  </si>
  <si>
    <t>Insert the daily rate for each role</t>
  </si>
  <si>
    <r>
      <t>Insert a description of the activities required to deliver the programme (</t>
    </r>
    <r>
      <rPr>
        <b/>
        <sz val="12"/>
        <color theme="1"/>
        <rFont val="Arial"/>
        <family val="2"/>
      </rPr>
      <t>this must align to your programme plan</t>
    </r>
    <r>
      <rPr>
        <sz val="12"/>
        <color theme="1"/>
        <rFont val="Arial"/>
        <family val="2"/>
      </rPr>
      <t>)</t>
    </r>
  </si>
  <si>
    <t>Insert the number of days (including part days) each role will spend on the identified activities (enter 0 if the role will not be assigned to a particular activity)</t>
  </si>
  <si>
    <t>Insert a description of any other costs not covered within the Total Consultancy Costs</t>
  </si>
  <si>
    <t>Insert the total cost foreach item listed</t>
  </si>
  <si>
    <t>Insert additional rows if applicable - ensuring the formulas in columns I and J and rows 21, 22 and 23 are amended accordingly.</t>
  </si>
  <si>
    <r>
      <t xml:space="preserve">Maximum Budget (including </t>
    </r>
    <r>
      <rPr>
        <b/>
        <u/>
        <sz val="12"/>
        <rFont val="Arial"/>
        <family val="2"/>
      </rPr>
      <t>all</t>
    </r>
    <r>
      <rPr>
        <b/>
        <sz val="12"/>
        <rFont val="Arial"/>
        <family val="2"/>
      </rPr>
      <t xml:space="preserve"> costs and excluding VAT)</t>
    </r>
  </si>
  <si>
    <t>Budget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</si>
</sst>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18"/>
      <color theme="0"/>
      <name val="Arial"/>
      <family val="2"/>
    </font>
    <font>
      <b/>
      <sz val="24"/>
      <color rgb="FF0070C0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15" fontId="6" fillId="3" borderId="5" xfId="0" applyNumberFormat="1" applyFont="1" applyFill="1" applyBorder="1" applyAlignment="1">
      <alignment horizontal="left" vertical="center" wrapText="1"/>
    </xf>
    <xf numFmtId="0" fontId="9" fillId="3" borderId="0" xfId="0" applyFont="1" applyFill="1"/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2" fillId="3" borderId="0" xfId="0" applyFont="1" applyFill="1"/>
    <xf numFmtId="0" fontId="9" fillId="0" borderId="0" xfId="0" applyFont="1"/>
    <xf numFmtId="164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164" fontId="9" fillId="0" borderId="17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0" fontId="8" fillId="5" borderId="19" xfId="0" applyFont="1" applyFill="1" applyBorder="1" applyAlignment="1">
      <alignment vertical="center"/>
    </xf>
    <xf numFmtId="0" fontId="8" fillId="5" borderId="2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8" fillId="5" borderId="10" xfId="0" applyFont="1" applyFill="1" applyBorder="1" applyAlignment="1">
      <alignment horizontal="left" vertical="center"/>
    </xf>
    <xf numFmtId="2" fontId="8" fillId="5" borderId="11" xfId="0" applyNumberFormat="1" applyFont="1" applyFill="1" applyBorder="1" applyAlignment="1">
      <alignment horizontal="right" vertical="center"/>
    </xf>
    <xf numFmtId="2" fontId="8" fillId="5" borderId="12" xfId="0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left" vertical="center"/>
    </xf>
    <xf numFmtId="164" fontId="8" fillId="5" borderId="14" xfId="0" applyNumberFormat="1" applyFont="1" applyFill="1" applyBorder="1" applyAlignment="1">
      <alignment horizontal="right" vertical="center"/>
    </xf>
    <xf numFmtId="164" fontId="8" fillId="5" borderId="15" xfId="0" applyNumberFormat="1" applyFont="1" applyFill="1" applyBorder="1" applyAlignment="1">
      <alignment horizontal="right" vertical="center"/>
    </xf>
    <xf numFmtId="0" fontId="8" fillId="6" borderId="25" xfId="0" applyFont="1" applyFill="1" applyBorder="1" applyAlignment="1">
      <alignment vertical="center"/>
    </xf>
    <xf numFmtId="164" fontId="8" fillId="6" borderId="26" xfId="0" applyNumberFormat="1" applyFont="1" applyFill="1" applyBorder="1" applyAlignment="1">
      <alignment vertical="center"/>
    </xf>
    <xf numFmtId="0" fontId="8" fillId="6" borderId="24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8" fillId="6" borderId="26" xfId="0" applyFont="1" applyFill="1" applyBorder="1" applyAlignment="1">
      <alignment horizontal="left" vertical="center"/>
    </xf>
    <xf numFmtId="2" fontId="13" fillId="7" borderId="10" xfId="0" applyNumberFormat="1" applyFont="1" applyFill="1" applyBorder="1" applyAlignment="1">
      <alignment vertical="center"/>
    </xf>
    <xf numFmtId="164" fontId="13" fillId="7" borderId="12" xfId="0" applyNumberFormat="1" applyFont="1" applyFill="1" applyBorder="1" applyAlignment="1">
      <alignment vertical="center"/>
    </xf>
    <xf numFmtId="0" fontId="13" fillId="7" borderId="10" xfId="0" applyFont="1" applyFill="1" applyBorder="1" applyAlignment="1">
      <alignment vertical="center" wrapText="1"/>
    </xf>
    <xf numFmtId="0" fontId="13" fillId="7" borderId="16" xfId="0" applyFont="1" applyFill="1" applyBorder="1" applyAlignment="1">
      <alignment vertical="center" wrapText="1"/>
    </xf>
    <xf numFmtId="2" fontId="13" fillId="5" borderId="10" xfId="0" applyNumberFormat="1" applyFont="1" applyFill="1" applyBorder="1" applyAlignment="1">
      <alignment vertical="center"/>
    </xf>
    <xf numFmtId="164" fontId="13" fillId="5" borderId="12" xfId="0" applyNumberFormat="1" applyFont="1" applyFill="1" applyBorder="1" applyAlignment="1">
      <alignment vertical="center"/>
    </xf>
    <xf numFmtId="0" fontId="8" fillId="5" borderId="7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 vertical="center"/>
    </xf>
    <xf numFmtId="0" fontId="8" fillId="5" borderId="13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vertical="center" wrapText="1"/>
    </xf>
    <xf numFmtId="0" fontId="13" fillId="0" borderId="0" xfId="0" applyFont="1"/>
    <xf numFmtId="0" fontId="8" fillId="5" borderId="9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vertical="center" wrapText="1"/>
    </xf>
    <xf numFmtId="0" fontId="9" fillId="0" borderId="0" xfId="0" applyFont="1" applyFill="1"/>
    <xf numFmtId="0" fontId="14" fillId="4" borderId="27" xfId="0" applyFont="1" applyFill="1" applyBorder="1" applyAlignment="1">
      <alignment horizontal="left" vertical="center" wrapText="1"/>
    </xf>
    <xf numFmtId="164" fontId="14" fillId="4" borderId="28" xfId="0" applyNumberFormat="1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3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/>
    </xf>
    <xf numFmtId="0" fontId="12" fillId="0" borderId="0" xfId="0" applyFont="1" applyFill="1"/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164" fontId="10" fillId="0" borderId="21" xfId="0" applyNumberFormat="1" applyFont="1" applyFill="1" applyBorder="1" applyAlignment="1">
      <alignment horizontal="left" vertical="center" wrapText="1"/>
    </xf>
    <xf numFmtId="0" fontId="14" fillId="4" borderId="28" xfId="0" applyNumberFormat="1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228600</xdr:rowOff>
    </xdr:from>
    <xdr:to>
      <xdr:col>2</xdr:col>
      <xdr:colOff>3143885</xdr:colOff>
      <xdr:row>0</xdr:row>
      <xdr:rowOff>637540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228600"/>
          <a:ext cx="2724785" cy="40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showGridLines="0" zoomScaleNormal="100" workbookViewId="0">
      <selection activeCell="C13" sqref="C13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20" t="s">
        <v>0</v>
      </c>
      <c r="C2" s="21"/>
    </row>
    <row r="3" spans="1:5" ht="45" customHeight="1" x14ac:dyDescent="0.25">
      <c r="B3" s="2" t="s">
        <v>1</v>
      </c>
      <c r="C3" s="7" t="s">
        <v>11</v>
      </c>
    </row>
    <row r="4" spans="1:5" ht="59.45" customHeight="1" x14ac:dyDescent="0.25">
      <c r="B4" s="2" t="s">
        <v>2</v>
      </c>
      <c r="C4" s="7" t="s">
        <v>12</v>
      </c>
    </row>
    <row r="5" spans="1:5" ht="45" customHeight="1" x14ac:dyDescent="0.25">
      <c r="B5" s="2" t="s">
        <v>3</v>
      </c>
      <c r="C5" s="9">
        <v>45328</v>
      </c>
    </row>
    <row r="6" spans="1:5" ht="45" customHeight="1" x14ac:dyDescent="0.25">
      <c r="B6" s="2" t="s">
        <v>4</v>
      </c>
      <c r="C6" s="7" t="s">
        <v>5</v>
      </c>
    </row>
    <row r="7" spans="1:5" s="5" customFormat="1" ht="45" customHeight="1" x14ac:dyDescent="0.25">
      <c r="A7" s="3"/>
      <c r="B7" s="2" t="s">
        <v>6</v>
      </c>
      <c r="C7" s="4" t="s">
        <v>7</v>
      </c>
      <c r="D7" s="3"/>
      <c r="E7" s="3"/>
    </row>
    <row r="8" spans="1:5" s="5" customFormat="1" ht="45" customHeight="1" thickBot="1" x14ac:dyDescent="0.3">
      <c r="A8" s="3"/>
      <c r="B8" s="6" t="s">
        <v>8</v>
      </c>
      <c r="C8" s="8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 xr:uid="{00000000-0004-0000-0000-000000000000}"/>
  </hyperlinks>
  <pageMargins left="0.7" right="0.7" top="0.75" bottom="0.75" header="0.3" footer="0.3"/>
  <pageSetup paperSize="9" orientation="portrait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3851-86B1-4DB8-B362-37B0D3309E06}">
  <dimension ref="B2:D11"/>
  <sheetViews>
    <sheetView showGridLines="0" tabSelected="1" workbookViewId="0">
      <selection activeCell="C16" sqref="C16"/>
    </sheetView>
  </sheetViews>
  <sheetFormatPr defaultRowHeight="15" x14ac:dyDescent="0.2"/>
  <cols>
    <col min="1" max="1" width="9.140625" style="16"/>
    <col min="2" max="2" width="19.140625" style="16" customWidth="1"/>
    <col min="3" max="3" width="156.5703125" style="16" bestFit="1" customWidth="1"/>
    <col min="4" max="4" width="64.5703125" style="16" customWidth="1"/>
    <col min="5" max="16384" width="9.140625" style="16"/>
  </cols>
  <sheetData>
    <row r="2" spans="2:4" ht="15.75" x14ac:dyDescent="0.25">
      <c r="B2" s="64" t="s">
        <v>19</v>
      </c>
    </row>
    <row r="3" spans="2:4" ht="15.75" thickBot="1" x14ac:dyDescent="0.25"/>
    <row r="4" spans="2:4" s="57" customFormat="1" ht="24.95" customHeight="1" x14ac:dyDescent="0.25">
      <c r="B4" s="58" t="s">
        <v>20</v>
      </c>
      <c r="C4" s="59" t="s">
        <v>35</v>
      </c>
      <c r="D4" s="60" t="s">
        <v>22</v>
      </c>
    </row>
    <row r="5" spans="2:4" ht="24.95" customHeight="1" thickBot="1" x14ac:dyDescent="0.25">
      <c r="B5" s="61" t="s">
        <v>21</v>
      </c>
      <c r="C5" s="62" t="s">
        <v>36</v>
      </c>
      <c r="D5" s="63"/>
    </row>
    <row r="6" spans="2:4" ht="24.95" customHeight="1" x14ac:dyDescent="0.2">
      <c r="B6" s="58" t="s">
        <v>23</v>
      </c>
      <c r="C6" s="59" t="s">
        <v>37</v>
      </c>
      <c r="D6" s="60" t="s">
        <v>41</v>
      </c>
    </row>
    <row r="7" spans="2:4" ht="24.95" customHeight="1" thickBot="1" x14ac:dyDescent="0.25">
      <c r="B7" s="61" t="s">
        <v>24</v>
      </c>
      <c r="C7" s="62" t="s">
        <v>38</v>
      </c>
      <c r="D7" s="63"/>
    </row>
    <row r="8" spans="2:4" ht="24.95" customHeight="1" x14ac:dyDescent="0.2">
      <c r="B8" s="79" t="s">
        <v>27</v>
      </c>
      <c r="C8" s="80" t="s">
        <v>39</v>
      </c>
      <c r="D8" s="81" t="s">
        <v>28</v>
      </c>
    </row>
    <row r="9" spans="2:4" ht="24.95" customHeight="1" thickBot="1" x14ac:dyDescent="0.25">
      <c r="B9" s="61" t="s">
        <v>26</v>
      </c>
      <c r="C9" s="62" t="s">
        <v>40</v>
      </c>
      <c r="D9" s="63"/>
    </row>
    <row r="11" spans="2:4" ht="15.75" x14ac:dyDescent="0.25">
      <c r="B11" s="16" t="s">
        <v>34</v>
      </c>
    </row>
  </sheetData>
  <mergeCells count="3">
    <mergeCell ref="D4:D5"/>
    <mergeCell ref="D6:D7"/>
    <mergeCell ref="D8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6"/>
  <sheetViews>
    <sheetView showGridLines="0" topLeftCell="A4" zoomScaleNormal="100" workbookViewId="0">
      <selection activeCell="E33" sqref="E33"/>
    </sheetView>
  </sheetViews>
  <sheetFormatPr defaultColWidth="9.140625" defaultRowHeight="15" x14ac:dyDescent="0.2"/>
  <cols>
    <col min="1" max="1" width="2.7109375" style="10" customWidth="1"/>
    <col min="2" max="2" width="49.7109375" style="10" bestFit="1" customWidth="1"/>
    <col min="3" max="8" width="20.7109375" style="10" customWidth="1"/>
    <col min="9" max="9" width="14.140625" style="10" bestFit="1" customWidth="1"/>
    <col min="10" max="10" width="16.28515625" style="10" bestFit="1" customWidth="1"/>
    <col min="11" max="11" width="9.140625" style="68"/>
    <col min="12" max="16384" width="9.140625" style="10"/>
  </cols>
  <sheetData>
    <row r="2" spans="2:11" s="15" customFormat="1" ht="23.25" x14ac:dyDescent="0.35">
      <c r="B2" s="66" t="s">
        <v>9</v>
      </c>
      <c r="C2" s="66"/>
      <c r="D2" s="66"/>
      <c r="E2" s="66"/>
      <c r="F2" s="66"/>
      <c r="G2" s="66"/>
      <c r="H2" s="66"/>
      <c r="I2" s="66"/>
      <c r="J2" s="66"/>
      <c r="K2" s="76"/>
    </row>
    <row r="3" spans="2:11" s="15" customFormat="1" ht="23.25" x14ac:dyDescent="0.35">
      <c r="B3" s="66" t="s">
        <v>10</v>
      </c>
      <c r="C3" s="66"/>
      <c r="D3" s="66"/>
      <c r="E3" s="66"/>
      <c r="F3" s="66"/>
      <c r="G3" s="66"/>
      <c r="H3" s="66"/>
      <c r="I3" s="66"/>
      <c r="J3" s="66"/>
      <c r="K3" s="76"/>
    </row>
    <row r="4" spans="2:11" ht="31.5" customHeight="1" thickBot="1" x14ac:dyDescent="0.25">
      <c r="B4" s="67" t="s">
        <v>42</v>
      </c>
      <c r="C4" s="67"/>
      <c r="D4" s="83">
        <v>1000000</v>
      </c>
      <c r="E4" s="82"/>
      <c r="F4" s="82"/>
      <c r="G4" s="82"/>
      <c r="H4" s="82"/>
      <c r="I4" s="68"/>
      <c r="J4" s="68"/>
    </row>
    <row r="5" spans="2:11" s="11" customFormat="1" ht="24.95" customHeight="1" x14ac:dyDescent="0.25">
      <c r="B5" s="22" t="s">
        <v>16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4">
        <v>6</v>
      </c>
      <c r="I5" s="14"/>
      <c r="J5" s="14"/>
      <c r="K5" s="77"/>
    </row>
    <row r="6" spans="2:11" s="11" customFormat="1" ht="24.95" customHeight="1" x14ac:dyDescent="0.25">
      <c r="B6" s="49" t="s">
        <v>14</v>
      </c>
      <c r="C6" s="25"/>
      <c r="D6" s="25"/>
      <c r="E6" s="25"/>
      <c r="F6" s="25"/>
      <c r="G6" s="25"/>
      <c r="H6" s="26"/>
      <c r="I6" s="14"/>
      <c r="J6" s="14"/>
      <c r="K6" s="77"/>
    </row>
    <row r="7" spans="2:11" s="11" customFormat="1" ht="24.95" customHeight="1" thickBot="1" x14ac:dyDescent="0.3">
      <c r="B7" s="50" t="s">
        <v>30</v>
      </c>
      <c r="C7" s="27"/>
      <c r="D7" s="27"/>
      <c r="E7" s="27"/>
      <c r="F7" s="27"/>
      <c r="G7" s="27"/>
      <c r="H7" s="28"/>
      <c r="I7" s="14"/>
      <c r="J7" s="14"/>
      <c r="K7" s="77"/>
    </row>
    <row r="8" spans="2:11" s="11" customFormat="1" ht="31.5" x14ac:dyDescent="0.25">
      <c r="B8" s="29" t="s">
        <v>15</v>
      </c>
      <c r="C8" s="30"/>
      <c r="D8" s="30"/>
      <c r="E8" s="30"/>
      <c r="F8" s="30"/>
      <c r="G8" s="30"/>
      <c r="H8" s="30"/>
      <c r="I8" s="31" t="s">
        <v>25</v>
      </c>
      <c r="J8" s="65" t="s">
        <v>32</v>
      </c>
      <c r="K8" s="77"/>
    </row>
    <row r="9" spans="2:11" s="11" customFormat="1" ht="24.95" customHeight="1" x14ac:dyDescent="0.25">
      <c r="B9" s="73"/>
      <c r="C9" s="34"/>
      <c r="D9" s="34"/>
      <c r="E9" s="34"/>
      <c r="F9" s="34"/>
      <c r="G9" s="34"/>
      <c r="H9" s="35"/>
      <c r="I9" s="47">
        <f>SUM(C9:H9)</f>
        <v>0</v>
      </c>
      <c r="J9" s="48">
        <f>C9*$C$7+D9*$D$7+E9*$E$7+F9*$F$7+G9*$G$7+H9*$H$7</f>
        <v>0</v>
      </c>
      <c r="K9" s="77"/>
    </row>
    <row r="10" spans="2:11" s="11" customFormat="1" ht="24.95" customHeight="1" x14ac:dyDescent="0.25">
      <c r="B10" s="73"/>
      <c r="C10" s="34"/>
      <c r="D10" s="34"/>
      <c r="E10" s="34"/>
      <c r="F10" s="34"/>
      <c r="G10" s="34"/>
      <c r="H10" s="35"/>
      <c r="I10" s="47">
        <f t="shared" ref="I10:I21" si="0">SUM(C10:H10)</f>
        <v>0</v>
      </c>
      <c r="J10" s="48">
        <f t="shared" ref="J10:J21" si="1">C10*$C$7+D10*$D$7+E10*$E$7+F10*$F$7+G10*$G$7+H10*$H$7</f>
        <v>0</v>
      </c>
      <c r="K10" s="77"/>
    </row>
    <row r="11" spans="2:11" s="11" customFormat="1" ht="24.95" customHeight="1" x14ac:dyDescent="0.25">
      <c r="B11" s="73"/>
      <c r="C11" s="34"/>
      <c r="D11" s="34"/>
      <c r="E11" s="34"/>
      <c r="F11" s="34"/>
      <c r="G11" s="34"/>
      <c r="H11" s="35"/>
      <c r="I11" s="47">
        <f t="shared" si="0"/>
        <v>0</v>
      </c>
      <c r="J11" s="48">
        <f t="shared" si="1"/>
        <v>0</v>
      </c>
      <c r="K11" s="77"/>
    </row>
    <row r="12" spans="2:11" s="11" customFormat="1" ht="24.95" customHeight="1" x14ac:dyDescent="0.25">
      <c r="B12" s="73"/>
      <c r="C12" s="34"/>
      <c r="D12" s="34"/>
      <c r="E12" s="34"/>
      <c r="F12" s="34"/>
      <c r="G12" s="34"/>
      <c r="H12" s="35"/>
      <c r="I12" s="47">
        <f t="shared" si="0"/>
        <v>0</v>
      </c>
      <c r="J12" s="48">
        <f t="shared" si="1"/>
        <v>0</v>
      </c>
      <c r="K12" s="77"/>
    </row>
    <row r="13" spans="2:11" s="11" customFormat="1" ht="24.95" customHeight="1" x14ac:dyDescent="0.25">
      <c r="B13" s="73"/>
      <c r="C13" s="34"/>
      <c r="D13" s="34"/>
      <c r="E13" s="34"/>
      <c r="F13" s="34"/>
      <c r="G13" s="34"/>
      <c r="H13" s="35"/>
      <c r="I13" s="47">
        <f t="shared" si="0"/>
        <v>0</v>
      </c>
      <c r="J13" s="48">
        <f t="shared" si="1"/>
        <v>0</v>
      </c>
      <c r="K13" s="77"/>
    </row>
    <row r="14" spans="2:11" s="11" customFormat="1" ht="24.95" customHeight="1" x14ac:dyDescent="0.25">
      <c r="B14" s="73"/>
      <c r="C14" s="34"/>
      <c r="D14" s="34"/>
      <c r="E14" s="34"/>
      <c r="F14" s="34"/>
      <c r="G14" s="34"/>
      <c r="H14" s="35"/>
      <c r="I14" s="47">
        <f t="shared" si="0"/>
        <v>0</v>
      </c>
      <c r="J14" s="48">
        <f t="shared" si="1"/>
        <v>0</v>
      </c>
      <c r="K14" s="77"/>
    </row>
    <row r="15" spans="2:11" s="11" customFormat="1" ht="24.95" customHeight="1" x14ac:dyDescent="0.25">
      <c r="B15" s="73"/>
      <c r="C15" s="34"/>
      <c r="D15" s="34"/>
      <c r="E15" s="34"/>
      <c r="F15" s="34"/>
      <c r="G15" s="34"/>
      <c r="H15" s="35"/>
      <c r="I15" s="47">
        <f t="shared" si="0"/>
        <v>0</v>
      </c>
      <c r="J15" s="48">
        <f t="shared" si="1"/>
        <v>0</v>
      </c>
      <c r="K15" s="77"/>
    </row>
    <row r="16" spans="2:11" s="11" customFormat="1" ht="24.95" customHeight="1" x14ac:dyDescent="0.25">
      <c r="B16" s="73"/>
      <c r="C16" s="34"/>
      <c r="D16" s="34"/>
      <c r="E16" s="34"/>
      <c r="F16" s="34"/>
      <c r="G16" s="34"/>
      <c r="H16" s="35"/>
      <c r="I16" s="47">
        <f t="shared" si="0"/>
        <v>0</v>
      </c>
      <c r="J16" s="48">
        <f t="shared" si="1"/>
        <v>0</v>
      </c>
      <c r="K16" s="77"/>
    </row>
    <row r="17" spans="2:12" s="11" customFormat="1" ht="24.95" customHeight="1" x14ac:dyDescent="0.25">
      <c r="B17" s="73"/>
      <c r="C17" s="34"/>
      <c r="D17" s="34"/>
      <c r="E17" s="34"/>
      <c r="F17" s="34"/>
      <c r="G17" s="34"/>
      <c r="H17" s="35"/>
      <c r="I17" s="47">
        <f t="shared" si="0"/>
        <v>0</v>
      </c>
      <c r="J17" s="48">
        <f t="shared" si="1"/>
        <v>0</v>
      </c>
      <c r="K17" s="77"/>
    </row>
    <row r="18" spans="2:12" s="11" customFormat="1" ht="24.95" customHeight="1" x14ac:dyDescent="0.25">
      <c r="B18" s="73"/>
      <c r="C18" s="34"/>
      <c r="D18" s="34"/>
      <c r="E18" s="34"/>
      <c r="F18" s="34"/>
      <c r="G18" s="34"/>
      <c r="H18" s="35"/>
      <c r="I18" s="47">
        <f t="shared" si="0"/>
        <v>0</v>
      </c>
      <c r="J18" s="48">
        <f t="shared" si="1"/>
        <v>0</v>
      </c>
      <c r="K18" s="77"/>
    </row>
    <row r="19" spans="2:12" s="11" customFormat="1" ht="24.95" customHeight="1" x14ac:dyDescent="0.25">
      <c r="B19" s="73"/>
      <c r="C19" s="34"/>
      <c r="D19" s="34"/>
      <c r="E19" s="34"/>
      <c r="F19" s="34"/>
      <c r="G19" s="34"/>
      <c r="H19" s="35"/>
      <c r="I19" s="47">
        <f t="shared" si="0"/>
        <v>0</v>
      </c>
      <c r="J19" s="48">
        <f t="shared" si="1"/>
        <v>0</v>
      </c>
      <c r="K19" s="77"/>
    </row>
    <row r="20" spans="2:12" s="11" customFormat="1" ht="24.95" customHeight="1" x14ac:dyDescent="0.25">
      <c r="B20" s="73"/>
      <c r="C20" s="34"/>
      <c r="D20" s="34"/>
      <c r="E20" s="34"/>
      <c r="F20" s="34"/>
      <c r="G20" s="34"/>
      <c r="H20" s="35"/>
      <c r="I20" s="47">
        <f t="shared" si="0"/>
        <v>0</v>
      </c>
      <c r="J20" s="48">
        <f t="shared" si="1"/>
        <v>0</v>
      </c>
      <c r="K20" s="77"/>
    </row>
    <row r="21" spans="2:12" s="11" customFormat="1" ht="24.95" customHeight="1" x14ac:dyDescent="0.25">
      <c r="B21" s="36" t="s">
        <v>25</v>
      </c>
      <c r="C21" s="37">
        <f>SUM(C9:C20)</f>
        <v>0</v>
      </c>
      <c r="D21" s="37">
        <f t="shared" ref="D21:H21" si="2">SUM(D9:D20)</f>
        <v>0</v>
      </c>
      <c r="E21" s="37">
        <f t="shared" si="2"/>
        <v>0</v>
      </c>
      <c r="F21" s="37">
        <f t="shared" si="2"/>
        <v>0</v>
      </c>
      <c r="G21" s="37">
        <f t="shared" si="2"/>
        <v>0</v>
      </c>
      <c r="H21" s="38">
        <f t="shared" si="2"/>
        <v>0</v>
      </c>
      <c r="I21" s="51">
        <f t="shared" si="0"/>
        <v>0</v>
      </c>
      <c r="J21" s="52">
        <f t="shared" si="1"/>
        <v>0</v>
      </c>
      <c r="K21" s="77"/>
    </row>
    <row r="22" spans="2:12" s="11" customFormat="1" ht="24.95" customHeight="1" thickBot="1" x14ac:dyDescent="0.3">
      <c r="B22" s="39" t="s">
        <v>13</v>
      </c>
      <c r="C22" s="40">
        <f>C21*C7</f>
        <v>0</v>
      </c>
      <c r="D22" s="40">
        <f t="shared" ref="D22:H22" si="3">D21*D7</f>
        <v>0</v>
      </c>
      <c r="E22" s="40">
        <f t="shared" si="3"/>
        <v>0</v>
      </c>
      <c r="F22" s="40">
        <f t="shared" si="3"/>
        <v>0</v>
      </c>
      <c r="G22" s="40">
        <f t="shared" si="3"/>
        <v>0</v>
      </c>
      <c r="H22" s="41">
        <f t="shared" si="3"/>
        <v>0</v>
      </c>
      <c r="I22" s="32"/>
      <c r="J22" s="33"/>
      <c r="K22" s="77"/>
    </row>
    <row r="23" spans="2:12" s="11" customFormat="1" ht="24.95" customHeight="1" thickBot="1" x14ac:dyDescent="0.3">
      <c r="B23" s="44" t="s">
        <v>29</v>
      </c>
      <c r="C23" s="45"/>
      <c r="D23" s="45"/>
      <c r="E23" s="45"/>
      <c r="F23" s="45"/>
      <c r="G23" s="45"/>
      <c r="H23" s="46"/>
      <c r="I23" s="42"/>
      <c r="J23" s="43">
        <f>SUM(C22:H22)</f>
        <v>0</v>
      </c>
      <c r="K23" s="77"/>
    </row>
    <row r="24" spans="2:12" s="14" customFormat="1" ht="20.100000000000001" customHeight="1" thickBot="1" x14ac:dyDescent="0.3">
      <c r="B24" s="12"/>
      <c r="C24" s="13"/>
      <c r="D24" s="13"/>
      <c r="E24" s="13"/>
      <c r="F24" s="13"/>
      <c r="G24" s="13"/>
      <c r="H24" s="13"/>
      <c r="K24" s="77"/>
    </row>
    <row r="25" spans="2:12" s="11" customFormat="1" ht="31.5" x14ac:dyDescent="0.25">
      <c r="B25" s="53" t="s">
        <v>17</v>
      </c>
      <c r="C25" s="54" t="s">
        <v>18</v>
      </c>
      <c r="D25" s="13"/>
      <c r="E25" s="13"/>
      <c r="F25" s="13"/>
      <c r="G25" s="13"/>
      <c r="H25" s="13"/>
      <c r="I25" s="14"/>
      <c r="J25" s="14"/>
      <c r="K25" s="77"/>
      <c r="L25" s="14"/>
    </row>
    <row r="26" spans="2:12" s="11" customFormat="1" ht="24.95" customHeight="1" x14ac:dyDescent="0.25">
      <c r="B26" s="74"/>
      <c r="C26" s="55"/>
      <c r="D26" s="13"/>
      <c r="E26" s="13"/>
      <c r="F26" s="13"/>
      <c r="G26" s="13"/>
      <c r="H26" s="13"/>
      <c r="I26" s="14"/>
      <c r="J26" s="14"/>
      <c r="K26" s="77"/>
      <c r="L26" s="14"/>
    </row>
    <row r="27" spans="2:12" s="11" customFormat="1" ht="24.95" customHeight="1" x14ac:dyDescent="0.25">
      <c r="B27" s="74"/>
      <c r="C27" s="55"/>
      <c r="D27" s="13"/>
      <c r="E27" s="13"/>
      <c r="F27" s="13"/>
      <c r="G27" s="13"/>
      <c r="H27" s="13"/>
      <c r="I27" s="14"/>
      <c r="J27" s="14"/>
      <c r="K27" s="77"/>
      <c r="L27" s="14"/>
    </row>
    <row r="28" spans="2:12" s="11" customFormat="1" ht="24.95" customHeight="1" x14ac:dyDescent="0.25">
      <c r="B28" s="74"/>
      <c r="C28" s="55"/>
      <c r="D28" s="13"/>
      <c r="E28" s="13"/>
      <c r="F28" s="13"/>
      <c r="G28" s="13"/>
      <c r="H28" s="13"/>
      <c r="I28" s="14"/>
      <c r="J28" s="14"/>
      <c r="K28" s="77"/>
      <c r="L28" s="14"/>
    </row>
    <row r="29" spans="2:12" s="11" customFormat="1" ht="24.95" customHeight="1" x14ac:dyDescent="0.25">
      <c r="B29" s="74"/>
      <c r="C29" s="55"/>
      <c r="D29" s="13"/>
      <c r="E29" s="13"/>
      <c r="F29" s="13"/>
      <c r="G29" s="13"/>
      <c r="H29" s="13"/>
      <c r="I29" s="14"/>
      <c r="J29" s="14"/>
      <c r="K29" s="77"/>
      <c r="L29" s="14"/>
    </row>
    <row r="30" spans="2:12" s="11" customFormat="1" ht="24.95" customHeight="1" x14ac:dyDescent="0.25">
      <c r="B30" s="75"/>
      <c r="C30" s="55"/>
      <c r="D30" s="13"/>
      <c r="E30" s="13"/>
      <c r="F30" s="13"/>
      <c r="G30" s="13"/>
      <c r="H30" s="13"/>
      <c r="I30" s="14"/>
      <c r="J30" s="14"/>
      <c r="K30" s="77"/>
      <c r="L30" s="14"/>
    </row>
    <row r="31" spans="2:12" s="11" customFormat="1" ht="24.95" customHeight="1" x14ac:dyDescent="0.25">
      <c r="B31" s="74"/>
      <c r="C31" s="55"/>
      <c r="D31" s="13"/>
      <c r="E31" s="13"/>
      <c r="F31" s="13"/>
      <c r="G31" s="13"/>
      <c r="H31" s="13"/>
      <c r="I31" s="14"/>
      <c r="J31" s="14"/>
      <c r="K31" s="77"/>
      <c r="L31" s="14"/>
    </row>
    <row r="32" spans="2:12" s="11" customFormat="1" ht="24.95" customHeight="1" thickBot="1" x14ac:dyDescent="0.3">
      <c r="B32" s="56" t="s">
        <v>31</v>
      </c>
      <c r="C32" s="41">
        <f>SUM(C26:C31)</f>
        <v>0</v>
      </c>
      <c r="D32" s="17"/>
      <c r="E32" s="17"/>
      <c r="F32" s="17"/>
      <c r="G32" s="17"/>
      <c r="H32" s="17"/>
      <c r="K32" s="77"/>
    </row>
    <row r="33" spans="2:11" s="14" customFormat="1" ht="20.100000000000001" customHeight="1" thickBot="1" x14ac:dyDescent="0.3">
      <c r="B33" s="18"/>
      <c r="C33" s="19"/>
      <c r="D33" s="17"/>
      <c r="E33" s="17"/>
      <c r="F33" s="17"/>
      <c r="G33" s="17"/>
      <c r="H33" s="17"/>
      <c r="K33" s="77"/>
    </row>
    <row r="34" spans="2:11" s="72" customFormat="1" ht="24.95" customHeight="1" thickBot="1" x14ac:dyDescent="0.3">
      <c r="B34" s="69" t="s">
        <v>33</v>
      </c>
      <c r="C34" s="70">
        <f>J23+C32</f>
        <v>0</v>
      </c>
      <c r="D34" s="71"/>
      <c r="E34" s="71"/>
      <c r="F34" s="71"/>
      <c r="G34" s="71"/>
      <c r="H34" s="71"/>
      <c r="K34" s="78"/>
    </row>
    <row r="35" spans="2:11" ht="15.75" thickBot="1" x14ac:dyDescent="0.25"/>
    <row r="36" spans="2:11" s="72" customFormat="1" ht="24.95" customHeight="1" thickBot="1" x14ac:dyDescent="0.3">
      <c r="B36" s="69" t="s">
        <v>43</v>
      </c>
      <c r="C36" s="84" t="str">
        <f>IF(C34&gt;D4,"Fail","Pass")</f>
        <v>Pass</v>
      </c>
      <c r="D36" s="71"/>
      <c r="E36" s="71"/>
      <c r="F36" s="71"/>
      <c r="G36" s="71"/>
      <c r="H36" s="71"/>
      <c r="K36" s="78"/>
    </row>
  </sheetData>
  <mergeCells count="6">
    <mergeCell ref="B8:H8"/>
    <mergeCell ref="I22:J22"/>
    <mergeCell ref="B23:H23"/>
    <mergeCell ref="B2:J2"/>
    <mergeCell ref="B3:J3"/>
    <mergeCell ref="B4:C4"/>
  </mergeCells>
  <phoneticPr fontId="7" type="noConversion"/>
  <pageMargins left="0.7" right="0.7" top="0.75" bottom="0.75" header="0.3" footer="0.3"/>
  <pageSetup paperSize="9" orientation="portrait" r:id="rId1"/>
  <headerFooter>
    <oddFooter>&amp;C5 Pricing Submission V2 27 January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08795-e594-43a2-9ea7-16e3644ae68e" xsi:nil="true"/>
    <lcf76f155ced4ddcb4097134ff3c332f xmlns="216be0e3-fb59-44d6-9a08-5c3bad261b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8" ma:contentTypeDescription="Create a new document." ma:contentTypeScope="" ma:versionID="3e83eec64db35e571b54ba61c2100cdc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adf0dc1449e232298fb66e3c45b170da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cc9484-1655-46fb-8f6a-63573ac75253}" ma:internalName="TaxCatchAll" ma:showField="CatchAllData" ma:web="21e08795-e594-43a2-9ea7-16e3644ae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5DB15F-F949-42FA-AEE0-22909D278F67}">
  <ds:schemaRefs>
    <ds:schemaRef ds:uri="http://purl.org/dc/dcmitype/"/>
    <ds:schemaRef ds:uri="http://schemas.microsoft.com/office/2006/documentManagement/types"/>
    <ds:schemaRef ds:uri="http://purl.org/dc/elements/1.1/"/>
    <ds:schemaRef ds:uri="21e08795-e594-43a2-9ea7-16e3644ae68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16be0e3-fb59-44d6-9a08-5c3bad261b2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E2A3C2-69C3-462C-A588-CA312D4652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EE6973-4CA4-436F-AC03-440A3A9A02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Instructions for Completion</vt:lpstr>
      <vt:lpstr>Pricing Schedule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cp:keywords/>
  <dc:description>Pricing submission template for all tenders</dc:description>
  <cp:lastModifiedBy>Field, Tracey</cp:lastModifiedBy>
  <cp:revision/>
  <dcterms:created xsi:type="dcterms:W3CDTF">2014-01-31T12:01:38Z</dcterms:created>
  <dcterms:modified xsi:type="dcterms:W3CDTF">2024-01-16T13:49:42Z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0x010100FAE2F9E21189074F9C2F026F08F36625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