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CUREMENTS\2 Current Workload 2022 2023\Julia\DN620706 - Smart Ticketing System for the Mersey Ferries\2 Tender\"/>
    </mc:Choice>
  </mc:AlternateContent>
  <xr:revisionPtr revIDLastSave="0" documentId="8_{CCE2F9CB-E6B2-4171-B317-50AFCC3B9471}" xr6:coauthVersionLast="45" xr6:coauthVersionMax="45" xr10:uidLastSave="{00000000-0000-0000-0000-000000000000}"/>
  <bookViews>
    <workbookView xWindow="-120" yWindow="-120" windowWidth="29040" windowHeight="15840" xr2:uid="{9D1461C3-4C32-4C19-9356-47169C253DBE}"/>
  </bookViews>
  <sheets>
    <sheet name="Main Solution" sheetId="3" r:id="rId1"/>
    <sheet name="Hardware" sheetId="1" r:id="rId2"/>
    <sheet name="Consumables" sheetId="2" r:id="rId3"/>
    <sheet name="Summar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  <c r="D18" i="4"/>
  <c r="C18" i="4"/>
  <c r="B18" i="4"/>
  <c r="D17" i="4"/>
  <c r="B17" i="4"/>
  <c r="D16" i="4"/>
  <c r="C16" i="4"/>
  <c r="B16" i="4"/>
  <c r="D15" i="4"/>
  <c r="C15" i="4"/>
  <c r="D14" i="4"/>
  <c r="C14" i="4"/>
  <c r="B14" i="4"/>
  <c r="D13" i="4"/>
  <c r="C13" i="4"/>
  <c r="B13" i="4"/>
  <c r="L25" i="3"/>
  <c r="L24" i="3"/>
  <c r="L23" i="3"/>
  <c r="L22" i="3"/>
  <c r="L21" i="3"/>
  <c r="L20" i="3"/>
  <c r="L19" i="3"/>
  <c r="I24" i="3"/>
  <c r="I23" i="3"/>
  <c r="I22" i="3"/>
  <c r="I21" i="3"/>
  <c r="I20" i="3"/>
  <c r="I19" i="3"/>
  <c r="F25" i="3"/>
  <c r="F24" i="3"/>
  <c r="F23" i="3"/>
  <c r="F22" i="3"/>
  <c r="F21" i="3"/>
  <c r="F20" i="3"/>
  <c r="F19" i="3"/>
  <c r="F18" i="3"/>
  <c r="F29" i="3" l="1"/>
  <c r="F65" i="3" l="1"/>
  <c r="I65" i="3"/>
  <c r="L65" i="3"/>
  <c r="L57" i="3"/>
  <c r="F58" i="3"/>
  <c r="L50" i="3"/>
  <c r="F50" i="3"/>
  <c r="F47" i="3"/>
  <c r="L34" i="3"/>
  <c r="L29" i="3"/>
  <c r="L33" i="3"/>
  <c r="L32" i="3"/>
  <c r="L31" i="3"/>
  <c r="L30" i="3"/>
  <c r="L18" i="3"/>
  <c r="I34" i="3"/>
  <c r="I29" i="3"/>
  <c r="I33" i="3"/>
  <c r="I32" i="3"/>
  <c r="I31" i="3"/>
  <c r="I30" i="3"/>
  <c r="F32" i="3"/>
  <c r="F34" i="3"/>
  <c r="F33" i="3"/>
  <c r="F31" i="3"/>
  <c r="F30" i="3"/>
  <c r="F35" i="3" l="1"/>
  <c r="I35" i="3"/>
  <c r="L35" i="3"/>
  <c r="D18" i="1"/>
  <c r="D17" i="1"/>
  <c r="D16" i="1"/>
  <c r="D15" i="1"/>
  <c r="D14" i="1"/>
  <c r="D13" i="1"/>
  <c r="D12" i="1"/>
  <c r="D11" i="1"/>
  <c r="F41" i="3"/>
  <c r="I42" i="3"/>
  <c r="L66" i="3"/>
  <c r="L64" i="3"/>
  <c r="L63" i="3"/>
  <c r="L58" i="3"/>
  <c r="L56" i="3"/>
  <c r="L55" i="3"/>
  <c r="L49" i="3"/>
  <c r="L48" i="3"/>
  <c r="L47" i="3"/>
  <c r="L42" i="3"/>
  <c r="L41" i="3"/>
  <c r="L40" i="3"/>
  <c r="L39" i="3"/>
  <c r="I66" i="3"/>
  <c r="I64" i="3"/>
  <c r="I63" i="3"/>
  <c r="I58" i="3"/>
  <c r="I57" i="3"/>
  <c r="I56" i="3"/>
  <c r="I55" i="3"/>
  <c r="I50" i="3"/>
  <c r="I49" i="3"/>
  <c r="I48" i="3"/>
  <c r="I47" i="3"/>
  <c r="I41" i="3"/>
  <c r="I40" i="3"/>
  <c r="I39" i="3"/>
  <c r="I18" i="3"/>
  <c r="F66" i="3"/>
  <c r="F64" i="3"/>
  <c r="F63" i="3"/>
  <c r="F57" i="3"/>
  <c r="F56" i="3"/>
  <c r="F55" i="3"/>
  <c r="F49" i="3"/>
  <c r="F48" i="3"/>
  <c r="F51" i="3" s="1"/>
  <c r="F42" i="3"/>
  <c r="F40" i="3"/>
  <c r="F39" i="3"/>
  <c r="L59" i="3" l="1"/>
  <c r="I59" i="3"/>
  <c r="C17" i="4" s="1"/>
  <c r="C22" i="4" s="1"/>
  <c r="F59" i="3"/>
  <c r="F67" i="3"/>
  <c r="I67" i="3"/>
  <c r="I25" i="3"/>
  <c r="F43" i="3"/>
  <c r="L43" i="3"/>
  <c r="L67" i="3"/>
  <c r="I51" i="3"/>
  <c r="L51" i="3"/>
  <c r="I43" i="3"/>
  <c r="D19" i="1"/>
  <c r="B20" i="4" s="1"/>
  <c r="F70" i="3" l="1"/>
  <c r="B15" i="4"/>
  <c r="B22" i="4" s="1"/>
  <c r="E22" i="4" s="1"/>
  <c r="L70" i="3"/>
  <c r="I70" i="3"/>
  <c r="A73" i="3" l="1"/>
</calcChain>
</file>

<file path=xl/sharedStrings.xml><?xml version="1.0" encoding="utf-8"?>
<sst xmlns="http://schemas.openxmlformats.org/spreadsheetml/2006/main" count="126" uniqueCount="62">
  <si>
    <t>Mersey Ferries Leisure and Commuter Booking and Ticketing System</t>
  </si>
  <si>
    <t>Price Submission Form</t>
  </si>
  <si>
    <t>Instructions for bidders</t>
  </si>
  <si>
    <t>* Please do not enter data within the shaded cells</t>
  </si>
  <si>
    <t>* The evaluation will be based on the total costs over the life of the contract including extensions</t>
  </si>
  <si>
    <t>Main Solution</t>
  </si>
  <si>
    <t>Initial Term
Please quote the same price per year throughout the initial term (years 1, 2 &amp; 3)</t>
  </si>
  <si>
    <t>Extension 1
Please quote the same price per year throughout the extension (years 4 &amp; 5)</t>
  </si>
  <si>
    <t>Extension 2
Please quote the same price per year throughout the extension (years 6 &amp; 7)</t>
  </si>
  <si>
    <t>Software</t>
  </si>
  <si>
    <t>One-off cost</t>
  </si>
  <si>
    <t>Year 1</t>
  </si>
  <si>
    <t>Year 2</t>
  </si>
  <si>
    <t>Year 3</t>
  </si>
  <si>
    <t>Sub-total Initial Term</t>
  </si>
  <si>
    <t>Year 4</t>
  </si>
  <si>
    <t>Year 5</t>
  </si>
  <si>
    <t>Sub-total Extension 1</t>
  </si>
  <si>
    <t>Year 6</t>
  </si>
  <si>
    <t>Year 7</t>
  </si>
  <si>
    <t>Sub-total Extension 2</t>
  </si>
  <si>
    <t>Perpetual software licensing (if relevant)</t>
  </si>
  <si>
    <t>Support &amp; maintenance</t>
  </si>
  <si>
    <t>Support &amp; maintenance on software / licencing</t>
  </si>
  <si>
    <t>Support &amp; maintenance on hardware</t>
  </si>
  <si>
    <t>Hosting</t>
  </si>
  <si>
    <t>Training</t>
  </si>
  <si>
    <t>Total Extension 2</t>
  </si>
  <si>
    <t>"Train the trainer" package for 20 members of staff</t>
  </si>
  <si>
    <t>Additional costs</t>
  </si>
  <si>
    <t>Fee if using Non-LCRCA Payment Or Gateway Services</t>
  </si>
  <si>
    <t>TOTALS</t>
  </si>
  <si>
    <t>Hardware</t>
  </si>
  <si>
    <t>Quantity</t>
  </si>
  <si>
    <t>Price per unit</t>
  </si>
  <si>
    <t>Total</t>
  </si>
  <si>
    <t>POS unit and peripherals e.g. printer,card reader</t>
  </si>
  <si>
    <t>Portable device</t>
  </si>
  <si>
    <t>Self service kiosk</t>
  </si>
  <si>
    <t>Sub total hardware</t>
  </si>
  <si>
    <t>Summary</t>
  </si>
  <si>
    <t>Initial term</t>
  </si>
  <si>
    <t>Extension 1</t>
  </si>
  <si>
    <t>Extension 2</t>
  </si>
  <si>
    <t>Main solution</t>
  </si>
  <si>
    <t>Implementation</t>
  </si>
  <si>
    <t>Consumables</t>
  </si>
  <si>
    <t>Please provide costs for any consumables for information only. These will not be included in the evaluation.</t>
  </si>
  <si>
    <t>Support &amp; Maintenance</t>
  </si>
  <si>
    <t>Sub-totals software</t>
  </si>
  <si>
    <t>Sub-total implementation</t>
  </si>
  <si>
    <t>Sub-total support &amp; maintenance</t>
  </si>
  <si>
    <t>Sub-total hosting</t>
  </si>
  <si>
    <t>Sub-total training</t>
  </si>
  <si>
    <t>Sub-total additional costs</t>
  </si>
  <si>
    <t>Implementation Costs
Including but not limited to installation, configuration, ticketer integration, data migration and project management (please break down as much as possible)</t>
  </si>
  <si>
    <t>Initial Term</t>
  </si>
  <si>
    <t>TOTAL OVER THE LIFE OF THE CONTRACT</t>
  </si>
  <si>
    <t>Software subscription licencing per device if relevant (up to 65 users)
Please indicate the cost per device here:</t>
  </si>
  <si>
    <t>Software subscription licencing per user if relevant (up to 65 users)
Please indicate the cost per user here:</t>
  </si>
  <si>
    <t>Total over the life of the contract</t>
  </si>
  <si>
    <t>*** Suppliers are not required to fill in this summary of costs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</si>
</sst>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7" xfId="0" applyFont="1" applyFill="1" applyBorder="1"/>
    <xf numFmtId="0" fontId="2" fillId="3" borderId="7" xfId="0" applyFont="1" applyFill="1" applyBorder="1"/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164" fontId="1" fillId="5" borderId="11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5" borderId="10" xfId="0" applyFont="1" applyFill="1" applyBorder="1"/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/>
    </xf>
    <xf numFmtId="164" fontId="1" fillId="5" borderId="9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 wrapText="1"/>
    </xf>
    <xf numFmtId="0" fontId="1" fillId="0" borderId="23" xfId="0" applyFont="1" applyBorder="1"/>
    <xf numFmtId="0" fontId="2" fillId="5" borderId="24" xfId="0" applyFont="1" applyFill="1" applyBorder="1"/>
    <xf numFmtId="0" fontId="2" fillId="3" borderId="25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5" borderId="2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/>
    </xf>
    <xf numFmtId="164" fontId="2" fillId="5" borderId="28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3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0" xfId="0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164" fontId="1" fillId="0" borderId="17" xfId="0" applyNumberFormat="1" applyFont="1" applyBorder="1" applyAlignment="1">
      <alignment horizontal="center"/>
    </xf>
    <xf numFmtId="164" fontId="1" fillId="6" borderId="17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3" borderId="10" xfId="0" applyFont="1" applyFill="1" applyBorder="1"/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8" xfId="0" applyFont="1" applyFill="1" applyBorder="1"/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164" fontId="1" fillId="6" borderId="19" xfId="0" applyNumberFormat="1" applyFont="1" applyFill="1" applyBorder="1" applyAlignment="1">
      <alignment horizontal="center"/>
    </xf>
    <xf numFmtId="0" fontId="1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1</xdr:col>
      <xdr:colOff>460188</xdr:colOff>
      <xdr:row>5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39EE8C-F283-4B10-8BCE-8E4AB794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55054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111125</xdr:rowOff>
    </xdr:from>
    <xdr:to>
      <xdr:col>0</xdr:col>
      <xdr:colOff>5408930</xdr:colOff>
      <xdr:row>5</xdr:row>
      <xdr:rowOff>111125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FCE331-DE9D-47E3-BFE4-7EE6EFFE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1125"/>
          <a:ext cx="55054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142875</xdr:rowOff>
    </xdr:from>
    <xdr:to>
      <xdr:col>2</xdr:col>
      <xdr:colOff>889000</xdr:colOff>
      <xdr:row>5</xdr:row>
      <xdr:rowOff>155575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1FB60-6A2C-4B37-9717-52173C3F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42875"/>
          <a:ext cx="5505450" cy="98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53975</xdr:rowOff>
    </xdr:from>
    <xdr:to>
      <xdr:col>4</xdr:col>
      <xdr:colOff>444500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F49C1F-488F-4141-8D0A-6B8017E25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53975"/>
          <a:ext cx="5734050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835F-5E11-4862-9CFD-51A6518D6B61}">
  <dimension ref="A3:P73"/>
  <sheetViews>
    <sheetView tabSelected="1" zoomScale="85" zoomScaleNormal="85" workbookViewId="0">
      <selection activeCell="D9" sqref="D9"/>
    </sheetView>
  </sheetViews>
  <sheetFormatPr defaultColWidth="9.140625" defaultRowHeight="15" x14ac:dyDescent="0.2"/>
  <cols>
    <col min="1" max="1" width="76.42578125" style="1" customWidth="1"/>
    <col min="2" max="2" width="15.7109375" style="1" customWidth="1"/>
    <col min="3" max="3" width="17.7109375" style="1" customWidth="1"/>
    <col min="4" max="4" width="19.28515625" style="1" customWidth="1"/>
    <col min="5" max="5" width="18.85546875" style="1" customWidth="1"/>
    <col min="6" max="6" width="15.7109375" style="1" customWidth="1"/>
    <col min="7" max="7" width="20.28515625" style="14" customWidth="1"/>
    <col min="8" max="8" width="24" style="14" customWidth="1"/>
    <col min="9" max="9" width="15.7109375" style="14" customWidth="1"/>
    <col min="10" max="10" width="18.5703125" style="14" customWidth="1"/>
    <col min="11" max="11" width="19.85546875" style="14" customWidth="1"/>
    <col min="12" max="12" width="15.7109375" style="1" customWidth="1"/>
    <col min="13" max="16384" width="9.140625" style="1"/>
  </cols>
  <sheetData>
    <row r="3" spans="1:12" ht="15.75" x14ac:dyDescent="0.25">
      <c r="A3"/>
    </row>
    <row r="8" spans="1:12" ht="18" x14ac:dyDescent="0.25">
      <c r="A8" s="23" t="s">
        <v>0</v>
      </c>
    </row>
    <row r="9" spans="1:12" ht="18" x14ac:dyDescent="0.25">
      <c r="A9" s="23" t="s">
        <v>1</v>
      </c>
    </row>
    <row r="12" spans="1:12" ht="15.4" customHeight="1" x14ac:dyDescent="0.25">
      <c r="A12" s="22" t="s">
        <v>2</v>
      </c>
    </row>
    <row r="13" spans="1:12" ht="15.4" customHeight="1" x14ac:dyDescent="0.2">
      <c r="A13" s="1" t="s">
        <v>3</v>
      </c>
    </row>
    <row r="14" spans="1:12" ht="15.4" customHeight="1" x14ac:dyDescent="0.2">
      <c r="A14" s="1" t="s">
        <v>4</v>
      </c>
    </row>
    <row r="15" spans="1:12" ht="15.4" customHeight="1" thickBot="1" x14ac:dyDescent="0.25">
      <c r="A15" s="35"/>
      <c r="B15" s="36"/>
      <c r="C15" s="37"/>
      <c r="D15" s="38"/>
    </row>
    <row r="16" spans="1:12" ht="81" customHeight="1" thickBot="1" x14ac:dyDescent="0.25">
      <c r="A16" s="63" t="s">
        <v>5</v>
      </c>
      <c r="B16" s="45"/>
      <c r="C16" s="82" t="s">
        <v>6</v>
      </c>
      <c r="D16" s="83"/>
      <c r="E16" s="83"/>
      <c r="F16" s="84"/>
      <c r="G16" s="85" t="s">
        <v>7</v>
      </c>
      <c r="H16" s="83"/>
      <c r="I16" s="84"/>
      <c r="J16" s="85" t="s">
        <v>8</v>
      </c>
      <c r="K16" s="83"/>
      <c r="L16" s="84"/>
    </row>
    <row r="17" spans="1:16" ht="33" customHeight="1" x14ac:dyDescent="0.2">
      <c r="A17" s="64" t="s">
        <v>9</v>
      </c>
      <c r="B17" s="71" t="s">
        <v>10</v>
      </c>
      <c r="C17" s="40" t="s">
        <v>11</v>
      </c>
      <c r="D17" s="40" t="s">
        <v>12</v>
      </c>
      <c r="E17" s="40" t="s">
        <v>13</v>
      </c>
      <c r="F17" s="42" t="s">
        <v>14</v>
      </c>
      <c r="G17" s="69" t="s">
        <v>15</v>
      </c>
      <c r="H17" s="41" t="s">
        <v>16</v>
      </c>
      <c r="I17" s="75" t="s">
        <v>17</v>
      </c>
      <c r="J17" s="76" t="s">
        <v>18</v>
      </c>
      <c r="K17" s="41" t="s">
        <v>19</v>
      </c>
      <c r="L17" s="42" t="s">
        <v>20</v>
      </c>
    </row>
    <row r="18" spans="1:16" ht="52.15" customHeight="1" x14ac:dyDescent="0.2">
      <c r="A18" s="65" t="s">
        <v>58</v>
      </c>
      <c r="B18" s="72"/>
      <c r="C18" s="17"/>
      <c r="D18" s="17"/>
      <c r="E18" s="15"/>
      <c r="F18" s="44">
        <f>SUM(B18:E18)</f>
        <v>0</v>
      </c>
      <c r="G18" s="50"/>
      <c r="H18" s="15"/>
      <c r="I18" s="57">
        <f>SUM(G18:H18)</f>
        <v>0</v>
      </c>
      <c r="J18" s="54"/>
      <c r="K18" s="15"/>
      <c r="L18" s="44">
        <f>SUM(J18:K18)</f>
        <v>0</v>
      </c>
    </row>
    <row r="19" spans="1:16" ht="44.45" customHeight="1" x14ac:dyDescent="0.2">
      <c r="A19" s="65" t="s">
        <v>59</v>
      </c>
      <c r="B19" s="72"/>
      <c r="C19" s="17"/>
      <c r="D19" s="17"/>
      <c r="E19" s="15"/>
      <c r="F19" s="44">
        <f t="shared" ref="F19:F24" si="0">SUM(B19:E19)</f>
        <v>0</v>
      </c>
      <c r="G19" s="50"/>
      <c r="H19" s="15"/>
      <c r="I19" s="57">
        <f t="shared" ref="I19:I24" si="1">SUM(G19:H19)</f>
        <v>0</v>
      </c>
      <c r="J19" s="54"/>
      <c r="K19" s="15"/>
      <c r="L19" s="44">
        <f t="shared" ref="L19:L24" si="2">SUM(J19:K19)</f>
        <v>0</v>
      </c>
    </row>
    <row r="20" spans="1:16" ht="15.4" customHeight="1" x14ac:dyDescent="0.2">
      <c r="A20" s="66" t="s">
        <v>21</v>
      </c>
      <c r="B20" s="72"/>
      <c r="C20" s="18"/>
      <c r="D20" s="18"/>
      <c r="E20" s="15"/>
      <c r="F20" s="44">
        <f t="shared" si="0"/>
        <v>0</v>
      </c>
      <c r="G20" s="50"/>
      <c r="H20" s="15"/>
      <c r="I20" s="57">
        <f t="shared" si="1"/>
        <v>0</v>
      </c>
      <c r="J20" s="54"/>
      <c r="K20" s="15"/>
      <c r="L20" s="44">
        <f t="shared" si="2"/>
        <v>0</v>
      </c>
    </row>
    <row r="21" spans="1:16" ht="15.4" customHeight="1" x14ac:dyDescent="0.2">
      <c r="A21" s="67"/>
      <c r="B21" s="54"/>
      <c r="C21" s="15"/>
      <c r="D21" s="15"/>
      <c r="E21" s="15"/>
      <c r="F21" s="44">
        <f t="shared" si="0"/>
        <v>0</v>
      </c>
      <c r="G21" s="50"/>
      <c r="H21" s="15"/>
      <c r="I21" s="57">
        <f t="shared" si="1"/>
        <v>0</v>
      </c>
      <c r="J21" s="54"/>
      <c r="K21" s="15"/>
      <c r="L21" s="44">
        <f t="shared" si="2"/>
        <v>0</v>
      </c>
    </row>
    <row r="22" spans="1:16" ht="15.4" customHeight="1" x14ac:dyDescent="0.2">
      <c r="A22" s="67"/>
      <c r="B22" s="54"/>
      <c r="C22" s="15"/>
      <c r="D22" s="15"/>
      <c r="E22" s="15"/>
      <c r="F22" s="44">
        <f t="shared" si="0"/>
        <v>0</v>
      </c>
      <c r="G22" s="50"/>
      <c r="H22" s="15"/>
      <c r="I22" s="57">
        <f t="shared" si="1"/>
        <v>0</v>
      </c>
      <c r="J22" s="54"/>
      <c r="K22" s="15"/>
      <c r="L22" s="44">
        <f t="shared" si="2"/>
        <v>0</v>
      </c>
    </row>
    <row r="23" spans="1:16" ht="15.4" customHeight="1" x14ac:dyDescent="0.2">
      <c r="A23" s="67"/>
      <c r="B23" s="54"/>
      <c r="C23" s="15"/>
      <c r="D23" s="15"/>
      <c r="E23" s="15"/>
      <c r="F23" s="44">
        <f t="shared" si="0"/>
        <v>0</v>
      </c>
      <c r="G23" s="50"/>
      <c r="H23" s="15"/>
      <c r="I23" s="57">
        <f t="shared" si="1"/>
        <v>0</v>
      </c>
      <c r="J23" s="54"/>
      <c r="K23" s="15"/>
      <c r="L23" s="44">
        <f t="shared" si="2"/>
        <v>0</v>
      </c>
    </row>
    <row r="24" spans="1:16" ht="15.4" customHeight="1" x14ac:dyDescent="0.2">
      <c r="A24" s="67"/>
      <c r="B24" s="73"/>
      <c r="C24" s="15"/>
      <c r="D24" s="15"/>
      <c r="E24" s="15"/>
      <c r="F24" s="44">
        <f t="shared" si="0"/>
        <v>0</v>
      </c>
      <c r="G24" s="50"/>
      <c r="H24" s="15"/>
      <c r="I24" s="57">
        <f t="shared" si="1"/>
        <v>0</v>
      </c>
      <c r="J24" s="54"/>
      <c r="K24" s="15"/>
      <c r="L24" s="44">
        <f t="shared" si="2"/>
        <v>0</v>
      </c>
    </row>
    <row r="25" spans="1:16" ht="15.4" customHeight="1" thickBot="1" x14ac:dyDescent="0.25">
      <c r="A25" s="68" t="s">
        <v>49</v>
      </c>
      <c r="B25" s="74"/>
      <c r="C25" s="33"/>
      <c r="D25" s="33"/>
      <c r="E25" s="33"/>
      <c r="F25" s="43">
        <f>SUM(F18:F24)</f>
        <v>0</v>
      </c>
      <c r="G25" s="70"/>
      <c r="H25" s="33"/>
      <c r="I25" s="58">
        <f>SUM(I18:I24)</f>
        <v>0</v>
      </c>
      <c r="J25" s="55"/>
      <c r="K25" s="33"/>
      <c r="L25" s="43">
        <f>SUM(L18:L24)</f>
        <v>0</v>
      </c>
    </row>
    <row r="26" spans="1:16" ht="15.4" customHeight="1" x14ac:dyDescent="0.2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/>
      <c r="O26" s="24"/>
      <c r="P26" s="24"/>
    </row>
    <row r="27" spans="1:16" ht="15.4" customHeight="1" thickBot="1" x14ac:dyDescent="0.25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/>
      <c r="O27" s="24"/>
      <c r="P27" s="24"/>
    </row>
    <row r="28" spans="1:16" ht="80.25" customHeight="1" x14ac:dyDescent="0.2">
      <c r="A28" s="46" t="s">
        <v>55</v>
      </c>
      <c r="B28" s="52" t="s">
        <v>10</v>
      </c>
      <c r="C28" s="31" t="s">
        <v>11</v>
      </c>
      <c r="D28" s="31" t="s">
        <v>12</v>
      </c>
      <c r="E28" s="31" t="s">
        <v>13</v>
      </c>
      <c r="F28" s="53" t="s">
        <v>14</v>
      </c>
      <c r="G28" s="49" t="s">
        <v>15</v>
      </c>
      <c r="H28" s="32" t="s">
        <v>16</v>
      </c>
      <c r="I28" s="56" t="s">
        <v>17</v>
      </c>
      <c r="J28" s="59" t="s">
        <v>18</v>
      </c>
      <c r="K28" s="32" t="s">
        <v>19</v>
      </c>
      <c r="L28" s="53" t="s">
        <v>20</v>
      </c>
    </row>
    <row r="29" spans="1:16" ht="15.4" customHeight="1" x14ac:dyDescent="0.2">
      <c r="A29" s="47"/>
      <c r="B29" s="54"/>
      <c r="C29" s="15"/>
      <c r="D29" s="15"/>
      <c r="E29" s="15"/>
      <c r="F29" s="44">
        <f>SUM(B29:E29)</f>
        <v>0</v>
      </c>
      <c r="G29" s="50"/>
      <c r="H29" s="15"/>
      <c r="I29" s="57">
        <f>SUM(G29:H29)</f>
        <v>0</v>
      </c>
      <c r="J29" s="54"/>
      <c r="K29" s="15"/>
      <c r="L29" s="44">
        <f>SUM(J29:K29)</f>
        <v>0</v>
      </c>
    </row>
    <row r="30" spans="1:16" ht="15.4" customHeight="1" x14ac:dyDescent="0.2">
      <c r="A30" s="47"/>
      <c r="B30" s="54"/>
      <c r="C30" s="15"/>
      <c r="D30" s="15"/>
      <c r="E30" s="15"/>
      <c r="F30" s="44">
        <f t="shared" ref="F30:F34" si="3">SUM(B30:E30)</f>
        <v>0</v>
      </c>
      <c r="G30" s="50"/>
      <c r="H30" s="15"/>
      <c r="I30" s="57">
        <f t="shared" ref="I30:I33" si="4">SUM(G30:H30)</f>
        <v>0</v>
      </c>
      <c r="J30" s="54"/>
      <c r="K30" s="15"/>
      <c r="L30" s="44">
        <f t="shared" ref="L30:L33" si="5">SUM(J30:K30)</f>
        <v>0</v>
      </c>
    </row>
    <row r="31" spans="1:16" ht="15.4" customHeight="1" x14ac:dyDescent="0.2">
      <c r="A31" s="47"/>
      <c r="B31" s="54"/>
      <c r="C31" s="15"/>
      <c r="D31" s="15"/>
      <c r="E31" s="15"/>
      <c r="F31" s="44">
        <f t="shared" si="3"/>
        <v>0</v>
      </c>
      <c r="G31" s="50"/>
      <c r="H31" s="15"/>
      <c r="I31" s="57">
        <f t="shared" si="4"/>
        <v>0</v>
      </c>
      <c r="J31" s="54"/>
      <c r="K31" s="15"/>
      <c r="L31" s="44">
        <f t="shared" si="5"/>
        <v>0</v>
      </c>
    </row>
    <row r="32" spans="1:16" ht="15.4" customHeight="1" x14ac:dyDescent="0.2">
      <c r="A32" s="47"/>
      <c r="B32" s="54"/>
      <c r="C32" s="15"/>
      <c r="D32" s="15"/>
      <c r="E32" s="15"/>
      <c r="F32" s="44">
        <f>SUM(B32:E32)</f>
        <v>0</v>
      </c>
      <c r="G32" s="50"/>
      <c r="H32" s="15"/>
      <c r="I32" s="57">
        <f t="shared" si="4"/>
        <v>0</v>
      </c>
      <c r="J32" s="54"/>
      <c r="K32" s="15"/>
      <c r="L32" s="44">
        <f t="shared" si="5"/>
        <v>0</v>
      </c>
    </row>
    <row r="33" spans="1:12" ht="15.4" customHeight="1" x14ac:dyDescent="0.2">
      <c r="A33" s="47"/>
      <c r="B33" s="54"/>
      <c r="C33" s="15"/>
      <c r="D33" s="15"/>
      <c r="E33" s="15"/>
      <c r="F33" s="44">
        <f t="shared" si="3"/>
        <v>0</v>
      </c>
      <c r="G33" s="50"/>
      <c r="H33" s="15"/>
      <c r="I33" s="57">
        <f t="shared" si="4"/>
        <v>0</v>
      </c>
      <c r="J33" s="54"/>
      <c r="K33" s="15"/>
      <c r="L33" s="44">
        <f t="shared" si="5"/>
        <v>0</v>
      </c>
    </row>
    <row r="34" spans="1:12" ht="15.4" customHeight="1" x14ac:dyDescent="0.2">
      <c r="A34" s="47"/>
      <c r="B34" s="54"/>
      <c r="C34" s="15"/>
      <c r="D34" s="15"/>
      <c r="E34" s="15"/>
      <c r="F34" s="44">
        <f t="shared" si="3"/>
        <v>0</v>
      </c>
      <c r="G34" s="50"/>
      <c r="H34" s="15"/>
      <c r="I34" s="57">
        <f>SUM(G34:H34)</f>
        <v>0</v>
      </c>
      <c r="J34" s="54"/>
      <c r="K34" s="15"/>
      <c r="L34" s="44">
        <f>SUM(J34:K34)</f>
        <v>0</v>
      </c>
    </row>
    <row r="35" spans="1:12" ht="15.4" customHeight="1" thickBot="1" x14ac:dyDescent="0.3">
      <c r="A35" s="48" t="s">
        <v>50</v>
      </c>
      <c r="B35" s="55"/>
      <c r="C35" s="33"/>
      <c r="D35" s="33"/>
      <c r="E35" s="33"/>
      <c r="F35" s="43">
        <f>SUM(F29:F34)</f>
        <v>0</v>
      </c>
      <c r="G35" s="51"/>
      <c r="H35" s="34"/>
      <c r="I35" s="58">
        <f>SUM(I29:I33)</f>
        <v>0</v>
      </c>
      <c r="J35" s="60"/>
      <c r="K35" s="34"/>
      <c r="L35" s="43">
        <f>SUM(L29:L34)</f>
        <v>0</v>
      </c>
    </row>
    <row r="36" spans="1:12" ht="15.4" customHeight="1" x14ac:dyDescent="0.2">
      <c r="A36" s="25"/>
      <c r="B36" s="26"/>
      <c r="C36" s="26"/>
      <c r="D36" s="26"/>
      <c r="E36" s="26"/>
      <c r="F36" s="29"/>
      <c r="G36" s="26"/>
      <c r="H36" s="26"/>
      <c r="I36" s="29"/>
      <c r="J36" s="26"/>
      <c r="K36" s="26"/>
      <c r="L36" s="29"/>
    </row>
    <row r="37" spans="1:12" ht="15.75" thickBot="1" x14ac:dyDescent="0.25">
      <c r="A37" s="25"/>
      <c r="B37" s="26"/>
      <c r="C37" s="26"/>
      <c r="D37" s="26"/>
      <c r="E37" s="26"/>
      <c r="F37" s="29"/>
      <c r="G37" s="26"/>
      <c r="H37" s="26"/>
      <c r="I37" s="29"/>
      <c r="J37" s="26"/>
      <c r="K37" s="26"/>
      <c r="L37" s="29"/>
    </row>
    <row r="38" spans="1:12" ht="31.5" x14ac:dyDescent="0.2">
      <c r="A38" s="61" t="s">
        <v>22</v>
      </c>
      <c r="B38" s="52" t="s">
        <v>10</v>
      </c>
      <c r="C38" s="31" t="s">
        <v>11</v>
      </c>
      <c r="D38" s="31" t="s">
        <v>12</v>
      </c>
      <c r="E38" s="31" t="s">
        <v>13</v>
      </c>
      <c r="F38" s="53" t="s">
        <v>14</v>
      </c>
      <c r="G38" s="49" t="s">
        <v>15</v>
      </c>
      <c r="H38" s="32" t="s">
        <v>16</v>
      </c>
      <c r="I38" s="56" t="s">
        <v>17</v>
      </c>
      <c r="J38" s="59" t="s">
        <v>18</v>
      </c>
      <c r="K38" s="32" t="s">
        <v>19</v>
      </c>
      <c r="L38" s="53" t="s">
        <v>20</v>
      </c>
    </row>
    <row r="39" spans="1:12" x14ac:dyDescent="0.2">
      <c r="A39" s="47" t="s">
        <v>23</v>
      </c>
      <c r="B39" s="54"/>
      <c r="C39" s="15"/>
      <c r="D39" s="15"/>
      <c r="E39" s="15"/>
      <c r="F39" s="44">
        <f t="shared" ref="F39:F42" si="6">SUM(B39:E39)</f>
        <v>0</v>
      </c>
      <c r="G39" s="50"/>
      <c r="H39" s="15"/>
      <c r="I39" s="57">
        <f t="shared" ref="I39:I41" si="7">SUM(G39:H39)</f>
        <v>0</v>
      </c>
      <c r="J39" s="54"/>
      <c r="K39" s="15"/>
      <c r="L39" s="44">
        <f t="shared" ref="L39:L42" si="8">SUM(J39:K39)</f>
        <v>0</v>
      </c>
    </row>
    <row r="40" spans="1:12" x14ac:dyDescent="0.2">
      <c r="A40" s="47" t="s">
        <v>24</v>
      </c>
      <c r="B40" s="54"/>
      <c r="C40" s="15"/>
      <c r="D40" s="15"/>
      <c r="E40" s="15"/>
      <c r="F40" s="44">
        <f t="shared" si="6"/>
        <v>0</v>
      </c>
      <c r="G40" s="50"/>
      <c r="H40" s="15"/>
      <c r="I40" s="57">
        <f t="shared" si="7"/>
        <v>0</v>
      </c>
      <c r="J40" s="54"/>
      <c r="K40" s="15"/>
      <c r="L40" s="44">
        <f t="shared" si="8"/>
        <v>0</v>
      </c>
    </row>
    <row r="41" spans="1:12" x14ac:dyDescent="0.2">
      <c r="A41" s="47"/>
      <c r="B41" s="54"/>
      <c r="C41" s="15"/>
      <c r="D41" s="15"/>
      <c r="E41" s="15"/>
      <c r="F41" s="44">
        <f>SUM(B41:E41)</f>
        <v>0</v>
      </c>
      <c r="G41" s="50"/>
      <c r="H41" s="15"/>
      <c r="I41" s="57">
        <f t="shared" si="7"/>
        <v>0</v>
      </c>
      <c r="J41" s="54"/>
      <c r="K41" s="15"/>
      <c r="L41" s="44">
        <f t="shared" si="8"/>
        <v>0</v>
      </c>
    </row>
    <row r="42" spans="1:12" x14ac:dyDescent="0.2">
      <c r="A42" s="47"/>
      <c r="B42" s="54"/>
      <c r="C42" s="15"/>
      <c r="D42" s="15"/>
      <c r="E42" s="15"/>
      <c r="F42" s="44">
        <f t="shared" si="6"/>
        <v>0</v>
      </c>
      <c r="G42" s="50"/>
      <c r="H42" s="15"/>
      <c r="I42" s="57">
        <f>SUM(G42:H42)</f>
        <v>0</v>
      </c>
      <c r="J42" s="54"/>
      <c r="K42" s="15"/>
      <c r="L42" s="44">
        <f t="shared" si="8"/>
        <v>0</v>
      </c>
    </row>
    <row r="43" spans="1:12" ht="16.5" thickBot="1" x14ac:dyDescent="0.3">
      <c r="A43" s="48" t="s">
        <v>51</v>
      </c>
      <c r="B43" s="55"/>
      <c r="C43" s="33"/>
      <c r="D43" s="33"/>
      <c r="E43" s="33"/>
      <c r="F43" s="43">
        <f>SUM(F39:F42)</f>
        <v>0</v>
      </c>
      <c r="G43" s="51"/>
      <c r="H43" s="34"/>
      <c r="I43" s="58">
        <f>SUM(I39:I42)</f>
        <v>0</v>
      </c>
      <c r="J43" s="39"/>
      <c r="K43" s="34"/>
      <c r="L43" s="43">
        <f>SUM(L39:L42)</f>
        <v>0</v>
      </c>
    </row>
    <row r="44" spans="1:12" x14ac:dyDescent="0.2">
      <c r="A44" s="25"/>
      <c r="B44" s="26"/>
      <c r="C44" s="26"/>
      <c r="D44" s="26"/>
      <c r="E44" s="26"/>
      <c r="F44" s="29"/>
      <c r="G44" s="26"/>
      <c r="H44" s="26"/>
      <c r="I44" s="29"/>
      <c r="J44" s="26"/>
      <c r="K44" s="26"/>
      <c r="L44" s="29"/>
    </row>
    <row r="45" spans="1:12" ht="15.75" thickBot="1" x14ac:dyDescent="0.25">
      <c r="A45" s="25"/>
      <c r="B45" s="26"/>
      <c r="C45" s="26"/>
      <c r="D45" s="26"/>
      <c r="E45" s="26"/>
      <c r="F45" s="29"/>
      <c r="G45" s="26"/>
      <c r="H45" s="26"/>
      <c r="I45" s="29"/>
      <c r="J45" s="26"/>
      <c r="K45" s="26"/>
      <c r="L45" s="29"/>
    </row>
    <row r="46" spans="1:12" ht="31.5" x14ac:dyDescent="0.2">
      <c r="A46" s="61" t="s">
        <v>25</v>
      </c>
      <c r="B46" s="52" t="s">
        <v>10</v>
      </c>
      <c r="C46" s="31" t="s">
        <v>11</v>
      </c>
      <c r="D46" s="31" t="s">
        <v>12</v>
      </c>
      <c r="E46" s="31" t="s">
        <v>13</v>
      </c>
      <c r="F46" s="53" t="s">
        <v>14</v>
      </c>
      <c r="G46" s="49" t="s">
        <v>15</v>
      </c>
      <c r="H46" s="32" t="s">
        <v>16</v>
      </c>
      <c r="I46" s="56" t="s">
        <v>17</v>
      </c>
      <c r="J46" s="59" t="s">
        <v>18</v>
      </c>
      <c r="K46" s="32" t="s">
        <v>19</v>
      </c>
      <c r="L46" s="53" t="s">
        <v>20</v>
      </c>
    </row>
    <row r="47" spans="1:12" x14ac:dyDescent="0.2">
      <c r="A47" s="47" t="s">
        <v>25</v>
      </c>
      <c r="B47" s="54"/>
      <c r="C47" s="15"/>
      <c r="D47" s="15"/>
      <c r="E47" s="15"/>
      <c r="F47" s="44">
        <f>SUM(B47:E47)</f>
        <v>0</v>
      </c>
      <c r="G47" s="50"/>
      <c r="H47" s="15"/>
      <c r="I47" s="57">
        <f t="shared" ref="I47:I50" si="9">SUM(G47:H47)</f>
        <v>0</v>
      </c>
      <c r="J47" s="54"/>
      <c r="K47" s="15"/>
      <c r="L47" s="44">
        <f t="shared" ref="L47:L49" si="10">SUM(J47:K47)</f>
        <v>0</v>
      </c>
    </row>
    <row r="48" spans="1:12" x14ac:dyDescent="0.2">
      <c r="A48" s="47"/>
      <c r="B48" s="54"/>
      <c r="C48" s="15"/>
      <c r="D48" s="15"/>
      <c r="E48" s="15"/>
      <c r="F48" s="44">
        <f t="shared" ref="F48:F49" si="11">SUM(B48:E48)</f>
        <v>0</v>
      </c>
      <c r="G48" s="50"/>
      <c r="H48" s="15"/>
      <c r="I48" s="57">
        <f t="shared" si="9"/>
        <v>0</v>
      </c>
      <c r="J48" s="54"/>
      <c r="K48" s="15"/>
      <c r="L48" s="44">
        <f t="shared" si="10"/>
        <v>0</v>
      </c>
    </row>
    <row r="49" spans="1:12" x14ac:dyDescent="0.2">
      <c r="A49" s="47"/>
      <c r="B49" s="54"/>
      <c r="C49" s="15"/>
      <c r="D49" s="15"/>
      <c r="E49" s="15"/>
      <c r="F49" s="44">
        <f t="shared" si="11"/>
        <v>0</v>
      </c>
      <c r="G49" s="50"/>
      <c r="H49" s="15"/>
      <c r="I49" s="57">
        <f t="shared" si="9"/>
        <v>0</v>
      </c>
      <c r="J49" s="54"/>
      <c r="K49" s="15"/>
      <c r="L49" s="44">
        <f t="shared" si="10"/>
        <v>0</v>
      </c>
    </row>
    <row r="50" spans="1:12" x14ac:dyDescent="0.2">
      <c r="A50" s="47"/>
      <c r="B50" s="54"/>
      <c r="C50" s="15"/>
      <c r="D50" s="15"/>
      <c r="E50" s="15"/>
      <c r="F50" s="44">
        <f>SUM(B50:E50)</f>
        <v>0</v>
      </c>
      <c r="G50" s="50"/>
      <c r="H50" s="15"/>
      <c r="I50" s="57">
        <f t="shared" si="9"/>
        <v>0</v>
      </c>
      <c r="J50" s="54"/>
      <c r="K50" s="15"/>
      <c r="L50" s="44">
        <f>SUM(J50:K50)</f>
        <v>0</v>
      </c>
    </row>
    <row r="51" spans="1:12" ht="16.5" thickBot="1" x14ac:dyDescent="0.3">
      <c r="A51" s="48" t="s">
        <v>52</v>
      </c>
      <c r="B51" s="55"/>
      <c r="C51" s="33"/>
      <c r="D51" s="33"/>
      <c r="E51" s="33"/>
      <c r="F51" s="43">
        <f>SUM(F47:F50)</f>
        <v>0</v>
      </c>
      <c r="G51" s="51"/>
      <c r="H51" s="34"/>
      <c r="I51" s="58">
        <f>SUM(I47:I50)</f>
        <v>0</v>
      </c>
      <c r="J51" s="60"/>
      <c r="K51" s="34"/>
      <c r="L51" s="43">
        <f>SUM(L47:L50)</f>
        <v>0</v>
      </c>
    </row>
    <row r="52" spans="1:12" x14ac:dyDescent="0.2">
      <c r="A52" s="25"/>
      <c r="B52" s="26"/>
      <c r="C52" s="26"/>
      <c r="D52" s="26"/>
      <c r="E52" s="26"/>
      <c r="F52" s="29"/>
      <c r="G52" s="26"/>
      <c r="H52" s="26"/>
      <c r="I52" s="29"/>
      <c r="J52" s="26"/>
      <c r="K52" s="26"/>
      <c r="L52" s="29"/>
    </row>
    <row r="53" spans="1:12" ht="15.75" thickBot="1" x14ac:dyDescent="0.25">
      <c r="A53" s="25"/>
      <c r="B53" s="26"/>
      <c r="C53" s="26"/>
      <c r="D53" s="26"/>
      <c r="E53" s="26"/>
      <c r="F53" s="29"/>
      <c r="G53" s="26"/>
      <c r="H53" s="26"/>
      <c r="I53" s="29"/>
      <c r="J53" s="26"/>
      <c r="K53" s="26"/>
      <c r="L53" s="29"/>
    </row>
    <row r="54" spans="1:12" ht="31.5" x14ac:dyDescent="0.2">
      <c r="A54" s="61" t="s">
        <v>26</v>
      </c>
      <c r="B54" s="52" t="s">
        <v>10</v>
      </c>
      <c r="C54" s="31" t="s">
        <v>11</v>
      </c>
      <c r="D54" s="31" t="s">
        <v>12</v>
      </c>
      <c r="E54" s="31" t="s">
        <v>13</v>
      </c>
      <c r="F54" s="53" t="s">
        <v>14</v>
      </c>
      <c r="G54" s="49" t="s">
        <v>15</v>
      </c>
      <c r="H54" s="32" t="s">
        <v>16</v>
      </c>
      <c r="I54" s="56" t="s">
        <v>17</v>
      </c>
      <c r="J54" s="59" t="s">
        <v>18</v>
      </c>
      <c r="K54" s="32" t="s">
        <v>19</v>
      </c>
      <c r="L54" s="53" t="s">
        <v>27</v>
      </c>
    </row>
    <row r="55" spans="1:12" x14ac:dyDescent="0.2">
      <c r="A55" s="47" t="s">
        <v>28</v>
      </c>
      <c r="B55" s="54"/>
      <c r="C55" s="15"/>
      <c r="D55" s="15"/>
      <c r="E55" s="15"/>
      <c r="F55" s="44">
        <f t="shared" ref="F55:F57" si="12">SUM(B55:E55)</f>
        <v>0</v>
      </c>
      <c r="G55" s="50"/>
      <c r="H55" s="15"/>
      <c r="I55" s="57">
        <f t="shared" ref="I55:I58" si="13">SUM(G55:H55)</f>
        <v>0</v>
      </c>
      <c r="J55" s="54"/>
      <c r="K55" s="15"/>
      <c r="L55" s="44">
        <f t="shared" ref="L55:L58" si="14">SUM(J55:K55)</f>
        <v>0</v>
      </c>
    </row>
    <row r="56" spans="1:12" x14ac:dyDescent="0.2">
      <c r="A56" s="47"/>
      <c r="B56" s="54"/>
      <c r="C56" s="15"/>
      <c r="D56" s="15"/>
      <c r="E56" s="15"/>
      <c r="F56" s="44">
        <f t="shared" si="12"/>
        <v>0</v>
      </c>
      <c r="G56" s="50"/>
      <c r="H56" s="15"/>
      <c r="I56" s="57">
        <f t="shared" si="13"/>
        <v>0</v>
      </c>
      <c r="J56" s="54"/>
      <c r="K56" s="15"/>
      <c r="L56" s="44">
        <f t="shared" si="14"/>
        <v>0</v>
      </c>
    </row>
    <row r="57" spans="1:12" x14ac:dyDescent="0.2">
      <c r="A57" s="47"/>
      <c r="B57" s="54"/>
      <c r="C57" s="15"/>
      <c r="D57" s="15"/>
      <c r="E57" s="15"/>
      <c r="F57" s="44">
        <f t="shared" si="12"/>
        <v>0</v>
      </c>
      <c r="G57" s="50"/>
      <c r="H57" s="15"/>
      <c r="I57" s="57">
        <f t="shared" si="13"/>
        <v>0</v>
      </c>
      <c r="J57" s="54"/>
      <c r="K57" s="15"/>
      <c r="L57" s="44">
        <f>SUM(J57:K57)</f>
        <v>0</v>
      </c>
    </row>
    <row r="58" spans="1:12" x14ac:dyDescent="0.2">
      <c r="A58" s="47"/>
      <c r="B58" s="54"/>
      <c r="C58" s="15"/>
      <c r="D58" s="15"/>
      <c r="E58" s="15"/>
      <c r="F58" s="44">
        <f>SUM(B58:E58)</f>
        <v>0</v>
      </c>
      <c r="G58" s="50"/>
      <c r="H58" s="15"/>
      <c r="I58" s="57">
        <f t="shared" si="13"/>
        <v>0</v>
      </c>
      <c r="J58" s="54"/>
      <c r="K58" s="15"/>
      <c r="L58" s="44">
        <f t="shared" si="14"/>
        <v>0</v>
      </c>
    </row>
    <row r="59" spans="1:12" ht="16.5" thickBot="1" x14ac:dyDescent="0.3">
      <c r="A59" s="48" t="s">
        <v>53</v>
      </c>
      <c r="B59" s="55"/>
      <c r="C59" s="33"/>
      <c r="D59" s="33"/>
      <c r="E59" s="33"/>
      <c r="F59" s="43">
        <f>SUM(F55:F58)</f>
        <v>0</v>
      </c>
      <c r="G59" s="51"/>
      <c r="H59" s="34"/>
      <c r="I59" s="58">
        <f>SUM(I55:I58)</f>
        <v>0</v>
      </c>
      <c r="J59" s="60"/>
      <c r="K59" s="34"/>
      <c r="L59" s="43">
        <f>SUM(L55:L58)</f>
        <v>0</v>
      </c>
    </row>
    <row r="60" spans="1:12" x14ac:dyDescent="0.2">
      <c r="A60" s="30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 thickBot="1" x14ac:dyDescent="0.25">
      <c r="A61" s="30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31.5" x14ac:dyDescent="0.2">
      <c r="A62" s="61" t="s">
        <v>29</v>
      </c>
      <c r="B62" s="52" t="s">
        <v>10</v>
      </c>
      <c r="C62" s="31" t="s">
        <v>11</v>
      </c>
      <c r="D62" s="31" t="s">
        <v>12</v>
      </c>
      <c r="E62" s="31" t="s">
        <v>13</v>
      </c>
      <c r="F62" s="53" t="s">
        <v>14</v>
      </c>
      <c r="G62" s="49" t="s">
        <v>15</v>
      </c>
      <c r="H62" s="32" t="s">
        <v>16</v>
      </c>
      <c r="I62" s="56" t="s">
        <v>17</v>
      </c>
      <c r="J62" s="59" t="s">
        <v>18</v>
      </c>
      <c r="K62" s="32" t="s">
        <v>19</v>
      </c>
      <c r="L62" s="53" t="s">
        <v>20</v>
      </c>
    </row>
    <row r="63" spans="1:12" x14ac:dyDescent="0.2">
      <c r="A63" s="47" t="s">
        <v>30</v>
      </c>
      <c r="B63" s="54"/>
      <c r="C63" s="15"/>
      <c r="D63" s="15"/>
      <c r="E63" s="15"/>
      <c r="F63" s="44">
        <f t="shared" ref="F63:F66" si="15">SUM(B63:E63)</f>
        <v>0</v>
      </c>
      <c r="G63" s="50"/>
      <c r="H63" s="15"/>
      <c r="I63" s="57">
        <f t="shared" ref="I63:I66" si="16">SUM(G63:H63)</f>
        <v>0</v>
      </c>
      <c r="J63" s="54"/>
      <c r="K63" s="15"/>
      <c r="L63" s="44">
        <f t="shared" ref="L63:L66" si="17">SUM(J63:K63)</f>
        <v>0</v>
      </c>
    </row>
    <row r="64" spans="1:12" x14ac:dyDescent="0.2">
      <c r="A64" s="47"/>
      <c r="B64" s="54"/>
      <c r="C64" s="15"/>
      <c r="D64" s="15"/>
      <c r="E64" s="15"/>
      <c r="F64" s="44">
        <f t="shared" si="15"/>
        <v>0</v>
      </c>
      <c r="G64" s="50"/>
      <c r="H64" s="15"/>
      <c r="I64" s="57">
        <f t="shared" si="16"/>
        <v>0</v>
      </c>
      <c r="J64" s="54"/>
      <c r="K64" s="15"/>
      <c r="L64" s="44">
        <f t="shared" si="17"/>
        <v>0</v>
      </c>
    </row>
    <row r="65" spans="1:13" x14ac:dyDescent="0.2">
      <c r="A65" s="47"/>
      <c r="B65" s="54"/>
      <c r="C65" s="15"/>
      <c r="D65" s="15"/>
      <c r="E65" s="15"/>
      <c r="F65" s="44">
        <f>SUM(B65:E65)</f>
        <v>0</v>
      </c>
      <c r="G65" s="50"/>
      <c r="H65" s="15"/>
      <c r="I65" s="57">
        <f>SUM(G65:H65)</f>
        <v>0</v>
      </c>
      <c r="J65" s="54"/>
      <c r="K65" s="15"/>
      <c r="L65" s="44">
        <f>SUM(J65:K65)</f>
        <v>0</v>
      </c>
    </row>
    <row r="66" spans="1:13" x14ac:dyDescent="0.2">
      <c r="A66" s="47"/>
      <c r="B66" s="54"/>
      <c r="C66" s="15"/>
      <c r="D66" s="15"/>
      <c r="E66" s="15"/>
      <c r="F66" s="44">
        <f t="shared" si="15"/>
        <v>0</v>
      </c>
      <c r="G66" s="50"/>
      <c r="H66" s="15"/>
      <c r="I66" s="57">
        <f t="shared" si="16"/>
        <v>0</v>
      </c>
      <c r="J66" s="54"/>
      <c r="K66" s="15"/>
      <c r="L66" s="44">
        <f t="shared" si="17"/>
        <v>0</v>
      </c>
    </row>
    <row r="67" spans="1:13" ht="16.5" thickBot="1" x14ac:dyDescent="0.3">
      <c r="A67" s="48" t="s">
        <v>54</v>
      </c>
      <c r="B67" s="55"/>
      <c r="C67" s="33"/>
      <c r="D67" s="33"/>
      <c r="E67" s="33"/>
      <c r="F67" s="43">
        <f>SUM(F63:F66)</f>
        <v>0</v>
      </c>
      <c r="G67" s="51"/>
      <c r="H67" s="34"/>
      <c r="I67" s="58">
        <f>SUM(I63:I66)</f>
        <v>0</v>
      </c>
      <c r="J67" s="60"/>
      <c r="K67" s="34"/>
      <c r="L67" s="43">
        <f>SUM(L63:L66)</f>
        <v>0</v>
      </c>
    </row>
    <row r="68" spans="1:13" x14ac:dyDescent="0.2">
      <c r="A68" s="25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3" ht="15.75" thickBot="1" x14ac:dyDescent="0.25">
      <c r="M69" s="24"/>
    </row>
    <row r="70" spans="1:13" ht="31.15" customHeight="1" thickBot="1" x14ac:dyDescent="0.25">
      <c r="A70" s="62" t="s">
        <v>31</v>
      </c>
      <c r="B70" s="80" t="s">
        <v>56</v>
      </c>
      <c r="C70" s="81"/>
      <c r="D70" s="81"/>
      <c r="E70" s="81"/>
      <c r="F70" s="78">
        <f>(F25+F35+F43+F51+F59+F67)</f>
        <v>0</v>
      </c>
      <c r="G70" s="80" t="s">
        <v>42</v>
      </c>
      <c r="H70" s="81"/>
      <c r="I70" s="78">
        <f>(I25+I35+I43+I51+I59+I67)</f>
        <v>0</v>
      </c>
      <c r="J70" s="80" t="s">
        <v>43</v>
      </c>
      <c r="K70" s="81"/>
      <c r="L70" s="78">
        <f>(L25+L35+L43+L51+L59+L67)</f>
        <v>0</v>
      </c>
      <c r="M70" s="24"/>
    </row>
    <row r="71" spans="1:13" ht="15.75" thickBot="1" x14ac:dyDescent="0.25">
      <c r="M71" s="24"/>
    </row>
    <row r="72" spans="1:13" ht="15.75" x14ac:dyDescent="0.25">
      <c r="A72" s="77" t="s">
        <v>57</v>
      </c>
      <c r="M72" s="24"/>
    </row>
    <row r="73" spans="1:13" ht="31.15" customHeight="1" thickBot="1" x14ac:dyDescent="0.25">
      <c r="A73" s="79">
        <f>(F70+I70+L70)</f>
        <v>0</v>
      </c>
    </row>
  </sheetData>
  <mergeCells count="6">
    <mergeCell ref="B70:E70"/>
    <mergeCell ref="G70:H70"/>
    <mergeCell ref="J70:K70"/>
    <mergeCell ref="C16:F16"/>
    <mergeCell ref="G16:I16"/>
    <mergeCell ref="J16:L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491FB-3FBE-451A-8D2E-FC5AE9B652B5}">
  <sheetPr>
    <pageSetUpPr fitToPage="1"/>
  </sheetPr>
  <dimension ref="A3:D19"/>
  <sheetViews>
    <sheetView workbookViewId="0">
      <selection activeCell="C13" sqref="C13"/>
    </sheetView>
  </sheetViews>
  <sheetFormatPr defaultColWidth="9.140625" defaultRowHeight="15" x14ac:dyDescent="0.2"/>
  <cols>
    <col min="1" max="1" width="82.85546875" style="1" bestFit="1" customWidth="1"/>
    <col min="2" max="2" width="15.7109375" style="1" customWidth="1"/>
    <col min="3" max="3" width="21.7109375" style="1" customWidth="1"/>
    <col min="4" max="5" width="15.7109375" style="1" customWidth="1"/>
    <col min="6" max="6" width="21" style="1" customWidth="1"/>
    <col min="7" max="16384" width="9.140625" style="1"/>
  </cols>
  <sheetData>
    <row r="3" spans="1:4" ht="15.75" x14ac:dyDescent="0.25">
      <c r="A3"/>
    </row>
    <row r="8" spans="1:4" ht="15.4" customHeight="1" x14ac:dyDescent="0.2"/>
    <row r="9" spans="1:4" ht="15.4" customHeight="1" x14ac:dyDescent="0.2"/>
    <row r="10" spans="1:4" ht="15.4" customHeight="1" x14ac:dyDescent="0.2">
      <c r="A10" s="3" t="s">
        <v>32</v>
      </c>
      <c r="B10" s="4" t="s">
        <v>33</v>
      </c>
      <c r="C10" s="5" t="s">
        <v>34</v>
      </c>
      <c r="D10" s="2" t="s">
        <v>35</v>
      </c>
    </row>
    <row r="11" spans="1:4" ht="15.4" customHeight="1" x14ac:dyDescent="0.2">
      <c r="A11" s="21" t="s">
        <v>36</v>
      </c>
      <c r="B11" s="12">
        <v>16</v>
      </c>
      <c r="C11" s="8"/>
      <c r="D11" s="9">
        <f>(B11*C11)</f>
        <v>0</v>
      </c>
    </row>
    <row r="12" spans="1:4" ht="15.4" customHeight="1" x14ac:dyDescent="0.2">
      <c r="A12" s="6" t="s">
        <v>37</v>
      </c>
      <c r="B12" s="12">
        <v>2</v>
      </c>
      <c r="C12" s="8"/>
      <c r="D12" s="9">
        <f t="shared" ref="D12:D18" si="0">(B12*C12)</f>
        <v>0</v>
      </c>
    </row>
    <row r="13" spans="1:4" ht="15.4" customHeight="1" x14ac:dyDescent="0.2">
      <c r="A13" s="6" t="s">
        <v>38</v>
      </c>
      <c r="B13" s="12">
        <v>8</v>
      </c>
      <c r="C13" s="8"/>
      <c r="D13" s="9">
        <f t="shared" si="0"/>
        <v>0</v>
      </c>
    </row>
    <row r="14" spans="1:4" ht="15.4" customHeight="1" x14ac:dyDescent="0.2">
      <c r="B14" s="12"/>
      <c r="C14" s="8"/>
      <c r="D14" s="9">
        <f t="shared" si="0"/>
        <v>0</v>
      </c>
    </row>
    <row r="15" spans="1:4" ht="15.4" customHeight="1" x14ac:dyDescent="0.2">
      <c r="A15" s="6"/>
      <c r="B15" s="12"/>
      <c r="C15" s="8"/>
      <c r="D15" s="9">
        <f t="shared" si="0"/>
        <v>0</v>
      </c>
    </row>
    <row r="16" spans="1:4" ht="15.4" customHeight="1" x14ac:dyDescent="0.2">
      <c r="A16" s="6"/>
      <c r="B16" s="12"/>
      <c r="C16" s="8"/>
      <c r="D16" s="9">
        <f t="shared" si="0"/>
        <v>0</v>
      </c>
    </row>
    <row r="17" spans="1:4" ht="15.4" customHeight="1" x14ac:dyDescent="0.2">
      <c r="A17" s="6"/>
      <c r="B17" s="12"/>
      <c r="C17" s="8"/>
      <c r="D17" s="9">
        <f t="shared" si="0"/>
        <v>0</v>
      </c>
    </row>
    <row r="18" spans="1:4" ht="15.4" customHeight="1" x14ac:dyDescent="0.2">
      <c r="A18" s="6"/>
      <c r="B18" s="12"/>
      <c r="C18" s="8"/>
      <c r="D18" s="9">
        <f t="shared" si="0"/>
        <v>0</v>
      </c>
    </row>
    <row r="19" spans="1:4" ht="15.4" customHeight="1" x14ac:dyDescent="0.2">
      <c r="A19" s="4" t="s">
        <v>39</v>
      </c>
      <c r="B19" s="13"/>
      <c r="C19" s="10"/>
      <c r="D19" s="11">
        <f>SUM(D11:D18)</f>
        <v>0</v>
      </c>
    </row>
  </sheetData>
  <pageMargins left="0.7" right="0.7" top="0.75" bottom="0.75" header="0.3" footer="0.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E8A8C-378A-4975-A11D-53BF90B96085}">
  <dimension ref="A3:B18"/>
  <sheetViews>
    <sheetView workbookViewId="0">
      <selection activeCell="A22" sqref="A22"/>
    </sheetView>
  </sheetViews>
  <sheetFormatPr defaultColWidth="9.140625" defaultRowHeight="15" x14ac:dyDescent="0.2"/>
  <cols>
    <col min="1" max="1" width="50.140625" style="1" customWidth="1"/>
    <col min="2" max="2" width="19.5703125" style="1" customWidth="1"/>
    <col min="3" max="3" width="16.42578125" style="1" customWidth="1"/>
    <col min="4" max="4" width="21" style="1" customWidth="1"/>
    <col min="5" max="16384" width="9.140625" style="1"/>
  </cols>
  <sheetData>
    <row r="3" spans="1:2" ht="15.75" x14ac:dyDescent="0.25">
      <c r="A3"/>
    </row>
    <row r="8" spans="1:2" ht="15.4" customHeight="1" x14ac:dyDescent="0.2">
      <c r="A8" s="24" t="s">
        <v>47</v>
      </c>
    </row>
    <row r="9" spans="1:2" ht="15.4" customHeight="1" x14ac:dyDescent="0.2">
      <c r="A9" s="24"/>
    </row>
    <row r="10" spans="1:2" ht="15.4" customHeight="1" x14ac:dyDescent="0.2">
      <c r="A10" s="6"/>
      <c r="B10" s="7"/>
    </row>
    <row r="11" spans="1:2" ht="15.4" customHeight="1" x14ac:dyDescent="0.2">
      <c r="A11" s="4" t="s">
        <v>46</v>
      </c>
      <c r="B11" s="5" t="s">
        <v>34</v>
      </c>
    </row>
    <row r="12" spans="1:2" ht="15.4" customHeight="1" x14ac:dyDescent="0.2">
      <c r="A12" s="6"/>
      <c r="B12" s="8"/>
    </row>
    <row r="13" spans="1:2" ht="15.4" customHeight="1" x14ac:dyDescent="0.2">
      <c r="A13" s="6"/>
      <c r="B13" s="8"/>
    </row>
    <row r="14" spans="1:2" ht="15.4" customHeight="1" x14ac:dyDescent="0.2">
      <c r="A14" s="6"/>
      <c r="B14" s="8"/>
    </row>
    <row r="15" spans="1:2" ht="15.4" customHeight="1" x14ac:dyDescent="0.2">
      <c r="A15" s="6"/>
      <c r="B15" s="8"/>
    </row>
    <row r="16" spans="1:2" ht="15.4" customHeight="1" x14ac:dyDescent="0.2">
      <c r="A16" s="6"/>
      <c r="B16" s="8"/>
    </row>
    <row r="17" spans="1:2" ht="15.4" customHeight="1" x14ac:dyDescent="0.2">
      <c r="A17" s="6"/>
      <c r="B17" s="8"/>
    </row>
    <row r="18" spans="1:2" ht="15.4" customHeight="1" x14ac:dyDescent="0.2">
      <c r="A18" s="6"/>
      <c r="B18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8A1E-D065-49F0-AB2F-7AA73312FDBD}">
  <dimension ref="A8:E23"/>
  <sheetViews>
    <sheetView workbookViewId="0">
      <selection activeCell="E22" sqref="E22:E23"/>
    </sheetView>
  </sheetViews>
  <sheetFormatPr defaultColWidth="9.140625" defaultRowHeight="15" x14ac:dyDescent="0.2"/>
  <cols>
    <col min="1" max="1" width="29.85546875" style="1" customWidth="1"/>
    <col min="2" max="2" width="15.5703125" style="1" customWidth="1"/>
    <col min="3" max="3" width="15" style="1" customWidth="1"/>
    <col min="4" max="4" width="16.42578125" style="1" customWidth="1"/>
    <col min="5" max="5" width="21" style="1" customWidth="1"/>
    <col min="6" max="16384" width="9.140625" style="1"/>
  </cols>
  <sheetData>
    <row r="8" spans="1:5" ht="15.75" x14ac:dyDescent="0.25">
      <c r="A8" s="86" t="s">
        <v>61</v>
      </c>
      <c r="B8" s="86"/>
      <c r="C8" s="86"/>
      <c r="D8" s="24"/>
    </row>
    <row r="9" spans="1:5" ht="15.75" thickBot="1" x14ac:dyDescent="0.25"/>
    <row r="10" spans="1:5" ht="16.5" thickBot="1" x14ac:dyDescent="0.3">
      <c r="A10" s="107" t="s">
        <v>40</v>
      </c>
      <c r="B10" s="108" t="s">
        <v>41</v>
      </c>
      <c r="C10" s="108" t="s">
        <v>42</v>
      </c>
      <c r="D10" s="109" t="s">
        <v>43</v>
      </c>
      <c r="E10" s="104" t="s">
        <v>60</v>
      </c>
    </row>
    <row r="11" spans="1:5" ht="15" customHeight="1" x14ac:dyDescent="0.2">
      <c r="A11" s="111"/>
      <c r="B11" s="94"/>
      <c r="C11" s="94"/>
      <c r="D11" s="95"/>
      <c r="E11" s="90"/>
    </row>
    <row r="12" spans="1:5" ht="15.75" x14ac:dyDescent="0.25">
      <c r="A12" s="20" t="s">
        <v>44</v>
      </c>
      <c r="B12" s="16"/>
      <c r="C12" s="16"/>
      <c r="D12" s="96"/>
      <c r="E12" s="90"/>
    </row>
    <row r="13" spans="1:5" ht="15" customHeight="1" x14ac:dyDescent="0.2">
      <c r="A13" s="19" t="s">
        <v>9</v>
      </c>
      <c r="B13" s="16">
        <f>'Main Solution'!F25</f>
        <v>0</v>
      </c>
      <c r="C13" s="16">
        <f>'Main Solution'!I25</f>
        <v>0</v>
      </c>
      <c r="D13" s="96">
        <f>'Main Solution'!L25</f>
        <v>0</v>
      </c>
      <c r="E13" s="90"/>
    </row>
    <row r="14" spans="1:5" ht="15" customHeight="1" x14ac:dyDescent="0.2">
      <c r="A14" s="19" t="s">
        <v>45</v>
      </c>
      <c r="B14" s="16">
        <f>'Main Solution'!F35</f>
        <v>0</v>
      </c>
      <c r="C14" s="16">
        <f>'Main Solution'!I35</f>
        <v>0</v>
      </c>
      <c r="D14" s="96">
        <f>'Main Solution'!L35</f>
        <v>0</v>
      </c>
      <c r="E14" s="90"/>
    </row>
    <row r="15" spans="1:5" ht="15" customHeight="1" x14ac:dyDescent="0.2">
      <c r="A15" s="19" t="s">
        <v>48</v>
      </c>
      <c r="B15" s="16">
        <f>'Main Solution'!F43</f>
        <v>0</v>
      </c>
      <c r="C15" s="16">
        <f>'Main Solution'!I43</f>
        <v>0</v>
      </c>
      <c r="D15" s="96">
        <f>'Main Solution'!L43</f>
        <v>0</v>
      </c>
      <c r="E15" s="90"/>
    </row>
    <row r="16" spans="1:5" ht="15" customHeight="1" x14ac:dyDescent="0.2">
      <c r="A16" s="19" t="s">
        <v>25</v>
      </c>
      <c r="B16" s="16">
        <f>'Main Solution'!F51</f>
        <v>0</v>
      </c>
      <c r="C16" s="16">
        <f>'Main Solution'!I51</f>
        <v>0</v>
      </c>
      <c r="D16" s="96">
        <f>'Main Solution'!L51</f>
        <v>0</v>
      </c>
      <c r="E16" s="90"/>
    </row>
    <row r="17" spans="1:5" ht="15" customHeight="1" x14ac:dyDescent="0.2">
      <c r="A17" s="19" t="s">
        <v>26</v>
      </c>
      <c r="B17" s="16">
        <f>'Main Solution'!F59</f>
        <v>0</v>
      </c>
      <c r="C17" s="16">
        <f>'Main Solution'!I59</f>
        <v>0</v>
      </c>
      <c r="D17" s="96">
        <f>'Main Solution'!L59</f>
        <v>0</v>
      </c>
      <c r="E17" s="90"/>
    </row>
    <row r="18" spans="1:5" ht="15" customHeight="1" x14ac:dyDescent="0.2">
      <c r="A18" s="19" t="s">
        <v>29</v>
      </c>
      <c r="B18" s="16">
        <f>'Main Solution'!F67</f>
        <v>0</v>
      </c>
      <c r="C18" s="16">
        <f>'Main Solution'!I67</f>
        <v>0</v>
      </c>
      <c r="D18" s="96">
        <f>'Main Solution'!L67</f>
        <v>0</v>
      </c>
      <c r="E18" s="90"/>
    </row>
    <row r="19" spans="1:5" ht="15.75" customHeight="1" thickBot="1" x14ac:dyDescent="0.25">
      <c r="A19" s="97"/>
      <c r="B19" s="98"/>
      <c r="C19" s="98"/>
      <c r="D19" s="99"/>
      <c r="E19" s="90"/>
    </row>
    <row r="20" spans="1:5" ht="15.75" x14ac:dyDescent="0.25">
      <c r="A20" s="91" t="s">
        <v>32</v>
      </c>
      <c r="B20" s="92">
        <f>Hardware!D19</f>
        <v>0</v>
      </c>
      <c r="C20" s="93"/>
      <c r="D20" s="110"/>
      <c r="E20" s="105"/>
    </row>
    <row r="21" spans="1:5" ht="15" customHeight="1" thickBot="1" x14ac:dyDescent="0.25">
      <c r="A21" s="97"/>
      <c r="B21" s="98"/>
      <c r="C21" s="98"/>
      <c r="D21" s="102"/>
      <c r="E21" s="106"/>
    </row>
    <row r="22" spans="1:5" x14ac:dyDescent="0.2">
      <c r="A22" s="100" t="s">
        <v>35</v>
      </c>
      <c r="B22" s="101">
        <f>SUM(B11:B21)</f>
        <v>0</v>
      </c>
      <c r="C22" s="101">
        <f>SUM(C11:C21)</f>
        <v>0</v>
      </c>
      <c r="D22" s="101">
        <f>SUM(D11:D21)</f>
        <v>0</v>
      </c>
      <c r="E22" s="103">
        <f>SUM(B22:D23)</f>
        <v>0</v>
      </c>
    </row>
    <row r="23" spans="1:5" ht="15.75" thickBot="1" x14ac:dyDescent="0.25">
      <c r="A23" s="87"/>
      <c r="B23" s="88"/>
      <c r="C23" s="88"/>
      <c r="D23" s="88"/>
      <c r="E23" s="89"/>
    </row>
  </sheetData>
  <mergeCells count="6">
    <mergeCell ref="E10:E21"/>
    <mergeCell ref="E22:E23"/>
    <mergeCell ref="C22:C23"/>
    <mergeCell ref="B22:B23"/>
    <mergeCell ref="A22:A23"/>
    <mergeCell ref="D22:D2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c5f1d6-7e39-4b42-9022-0e1c7fc29d5a" xsi:nil="true"/>
    <lcf76f155ced4ddcb4097134ff3c332f xmlns="6f81fe32-0401-40b4-8580-6831cb593f9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124C3143DDA468DFFCCE20048CC0E" ma:contentTypeVersion="10" ma:contentTypeDescription="Create a new document." ma:contentTypeScope="" ma:versionID="8f529cef9256f6b492b94ab77b61515c">
  <xsd:schema xmlns:xsd="http://www.w3.org/2001/XMLSchema" xmlns:xs="http://www.w3.org/2001/XMLSchema" xmlns:p="http://schemas.microsoft.com/office/2006/metadata/properties" xmlns:ns2="6f81fe32-0401-40b4-8580-6831cb593f9a" xmlns:ns3="59c5f1d6-7e39-4b42-9022-0e1c7fc29d5a" targetNamespace="http://schemas.microsoft.com/office/2006/metadata/properties" ma:root="true" ma:fieldsID="5d9fb987e6f65afb5ce1f0a584cfbce2" ns2:_="" ns3:_="">
    <xsd:import namespace="6f81fe32-0401-40b4-8580-6831cb593f9a"/>
    <xsd:import namespace="59c5f1d6-7e39-4b42-9022-0e1c7fc29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1fe32-0401-40b4-8580-6831cb593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baec11d-c73a-4c0b-be9b-b3f45a7f0e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5f1d6-7e39-4b42-9022-0e1c7fc29d5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50ced69-06c9-41a6-896b-97e399151c13}" ma:internalName="TaxCatchAll" ma:showField="CatchAllData" ma:web="59c5f1d6-7e39-4b42-9022-0e1c7fc29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FDC15-C804-4DBE-B649-D68AD19A355D}">
  <ds:schemaRefs>
    <ds:schemaRef ds:uri="http://schemas.microsoft.com/office/2006/metadata/properties"/>
    <ds:schemaRef ds:uri="http://schemas.microsoft.com/office/infopath/2007/PartnerControls"/>
    <ds:schemaRef ds:uri="59c5f1d6-7e39-4b42-9022-0e1c7fc29d5a"/>
    <ds:schemaRef ds:uri="6f81fe32-0401-40b4-8580-6831cb593f9a"/>
  </ds:schemaRefs>
</ds:datastoreItem>
</file>

<file path=customXml/itemProps2.xml><?xml version="1.0" encoding="utf-8"?>
<ds:datastoreItem xmlns:ds="http://schemas.openxmlformats.org/officeDocument/2006/customXml" ds:itemID="{F890588F-C00B-49C0-A9AE-7C703D98A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1fe32-0401-40b4-8580-6831cb593f9a"/>
    <ds:schemaRef ds:uri="59c5f1d6-7e39-4b42-9022-0e1c7fc29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414F3A-9483-4631-AC44-B91345D735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Solution</vt:lpstr>
      <vt:lpstr>Hardware</vt:lpstr>
      <vt:lpstr>Consumables</vt:lpstr>
      <vt:lpstr>Summary</vt:lpstr>
    </vt:vector>
  </TitlesOfParts>
  <Manager/>
  <Company>Liverpool City Region Combined Authority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Hedo, Julia</dc:creator>
  <cp:keywords/>
  <dc:description/>
  <cp:lastModifiedBy>Hedo, Julia</cp:lastModifiedBy>
  <cp:revision/>
  <dcterms:created xsi:type="dcterms:W3CDTF">2022-08-04T10:08:36Z</dcterms:created>
  <dcterms:modified xsi:type="dcterms:W3CDTF">2022-09-20T17:11:46Z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0x010100591124C3143DDA468DFFCCE20048CC0E</vt:lpwstr>
  </property>
  <property fmtid="{D5CDD505-2E9C-101B-9397-08002B2CF9AE}" pid="3" name="MediaServiceImageTags">
    <vt:lpwstr/>
  </property>
</Properties>
</file>