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ata\Corporate Shared\PCMC\Projects\Community_Customer_Svcs\NSAP Support\7_Tender Issue\1_Final Docs\"/>
    </mc:Choice>
  </mc:AlternateContent>
  <workbookProtection workbookAlgorithmName="SHA-512" workbookHashValue="0U3y6W4v+JkE/hFJU0RpWX0mTNQeX1LITQgfXG8Wxj+8wyHsEby5qMCtu2q+HOBQhY7kRaseMHZuQJ7i3rE4pg==" workbookSaltValue="nPdNwJlkUuz4Dpxipjg5+Q==" workbookSpinCount="100000" lockStructure="1"/>
  <bookViews>
    <workbookView xWindow="30" yWindow="-15" windowWidth="28815" windowHeight="5910" tabRatio="859"/>
  </bookViews>
  <sheets>
    <sheet name="Cover Sheet" sheetId="1" r:id="rId1"/>
    <sheet name="Guidance" sheetId="7" r:id="rId2"/>
    <sheet name="Pricing Schedule" sheetId="6" r:id="rId3"/>
  </sheets>
  <calcPr calcId="152511" concurrentCalc="0"/>
</workbook>
</file>

<file path=xl/calcChain.xml><?xml version="1.0" encoding="utf-8"?>
<calcChain xmlns="http://schemas.openxmlformats.org/spreadsheetml/2006/main">
  <c r="C11" i="6" l="1"/>
  <c r="C12" i="6"/>
  <c r="D12" i="6"/>
</calcChain>
</file>

<file path=xl/sharedStrings.xml><?xml version="1.0" encoding="utf-8"?>
<sst xmlns="http://schemas.openxmlformats.org/spreadsheetml/2006/main" count="44" uniqueCount="44">
  <si>
    <t>12:00 Noon</t>
  </si>
  <si>
    <t>www.supplyingthesouthwest.org.uk</t>
  </si>
  <si>
    <t>Contract Reference:</t>
  </si>
  <si>
    <t>Contract Title:</t>
  </si>
  <si>
    <t>Return Date:</t>
  </si>
  <si>
    <t>Return Time:</t>
  </si>
  <si>
    <t>Return To:</t>
  </si>
  <si>
    <t>Applicant Name:</t>
  </si>
  <si>
    <t>Category</t>
  </si>
  <si>
    <t>Part 5 Pricing</t>
  </si>
  <si>
    <t>Total Cost of Delivery</t>
  </si>
  <si>
    <t>% Score</t>
  </si>
  <si>
    <t>Guidance on Completion of Part 5 Pricing</t>
  </si>
  <si>
    <t>Cells</t>
  </si>
  <si>
    <t>Description</t>
  </si>
  <si>
    <t>Applicants must not make changes to the formulas or settings in this document (other than to insert extra lines where permitted to do so). Failure to meet this requirement may result in the Applicant's submission being rejected.</t>
  </si>
  <si>
    <t>Errors or ommissions cannot be rectified after submission, other than in exceptional circumstances and where this does not distort competition or afford the Applicant any advantage over other Applicants.</t>
  </si>
  <si>
    <r>
      <t xml:space="preserve">The maximum amount that can be apportioned to management overheads </t>
    </r>
    <r>
      <rPr>
        <b/>
        <u/>
        <sz val="12"/>
        <color theme="1"/>
        <rFont val="Arial"/>
        <family val="2"/>
      </rPr>
      <t>is 10.00%</t>
    </r>
    <r>
      <rPr>
        <sz val="12"/>
        <color theme="1"/>
        <rFont val="Arial"/>
        <family val="2"/>
      </rPr>
      <t xml:space="preserve"> of the total delivery cost.</t>
    </r>
  </si>
  <si>
    <r>
      <rPr>
        <b/>
        <sz val="12"/>
        <color rgb="FFFF0000"/>
        <rFont val="Arial"/>
        <family val="2"/>
      </rPr>
      <t>Please Note:</t>
    </r>
    <r>
      <rPr>
        <sz val="12"/>
        <color theme="1"/>
        <rFont val="Arial"/>
        <family val="2"/>
      </rPr>
      <t xml:space="preserve"> </t>
    </r>
  </si>
  <si>
    <t>TCOS4320</t>
  </si>
  <si>
    <t>Floating Support for People who have been Rough Sleeping</t>
  </si>
  <si>
    <t>Monday 14 December 2020</t>
  </si>
  <si>
    <r>
      <t xml:space="preserve">To be completed by </t>
    </r>
    <r>
      <rPr>
        <b/>
        <u/>
        <sz val="18"/>
        <color theme="0"/>
        <rFont val="Arial"/>
        <family val="2"/>
      </rPr>
      <t>all</t>
    </r>
    <r>
      <rPr>
        <b/>
        <sz val="18"/>
        <color theme="0"/>
        <rFont val="Arial"/>
        <family val="2"/>
      </rPr>
      <t xml:space="preserve"> Applicants</t>
    </r>
  </si>
  <si>
    <t>Travel (for frontline service staff only)</t>
  </si>
  <si>
    <t>Cost per Annum
£</t>
  </si>
  <si>
    <r>
      <t xml:space="preserve">Service management costs – </t>
    </r>
    <r>
      <rPr>
        <i/>
        <sz val="12"/>
        <rFont val="Arial"/>
        <family val="2"/>
      </rPr>
      <t xml:space="preserve">please provide a breakdown of these costs below </t>
    </r>
  </si>
  <si>
    <t>If you have identified any 'Service Management costs' please state what these are (add extra rows if required):</t>
  </si>
  <si>
    <t>Overhead Costs Percentage (C9 + C10 / C11)</t>
  </si>
  <si>
    <t>Pricing Schedule</t>
  </si>
  <si>
    <t>C6 to C10</t>
  </si>
  <si>
    <t>The cost per annum against each category</t>
  </si>
  <si>
    <t>A breakdown, including description and cost, for any 'Service management costs' identified in C9</t>
  </si>
  <si>
    <t>B15 to C20</t>
  </si>
  <si>
    <t>B22 to C27</t>
  </si>
  <si>
    <t>B29 to C34</t>
  </si>
  <si>
    <t>Applicants may add further rows to the tables in cells B15 to C34, as required.</t>
  </si>
  <si>
    <t>Where the figure in C12 exceeds 10.00% the Applicant's submission will be rejeted and not evaluated further.</t>
  </si>
  <si>
    <t>A breakdown, including description and cost, for any 'Indirect costs attributable to the Contract' identified in C10</t>
  </si>
  <si>
    <r>
      <t xml:space="preserve">Indirect costs attributable to the Contract – </t>
    </r>
    <r>
      <rPr>
        <i/>
        <sz val="12"/>
        <rFont val="Arial"/>
        <family val="2"/>
      </rPr>
      <t xml:space="preserve">please provide a breakdown of these costs below </t>
    </r>
  </si>
  <si>
    <t>If you have identified any ‘Indirect costs attributable to the Contract’ please state what these are (add extra rows if required):</t>
  </si>
  <si>
    <r>
      <t xml:space="preserve">Other service support costs – </t>
    </r>
    <r>
      <rPr>
        <i/>
        <sz val="12"/>
        <rFont val="Arial"/>
        <family val="2"/>
      </rPr>
      <t xml:space="preserve">please provide a breakdown of these costs below </t>
    </r>
  </si>
  <si>
    <t>If you have identified any ‘Other service support costs’ please state what these are (add extra rows if required):</t>
  </si>
  <si>
    <t>Staff Costs - Service</t>
  </si>
  <si>
    <t>A breakdown, including description and cost, for any 'Other service support costs' identified in C8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</si>
</sst>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b/>
      <sz val="28"/>
      <color rgb="FFFFFFFF"/>
      <name val="Arial"/>
      <family val="2"/>
    </font>
    <font>
      <b/>
      <sz val="20"/>
      <color rgb="FF000000"/>
      <name val="Arial"/>
      <family val="2"/>
    </font>
    <font>
      <b/>
      <sz val="24"/>
      <color theme="0"/>
      <name val="Arial"/>
      <family val="2"/>
    </font>
    <font>
      <b/>
      <sz val="14"/>
      <color theme="0"/>
      <name val="Arial"/>
      <family val="2"/>
    </font>
    <font>
      <b/>
      <sz val="18"/>
      <color theme="0"/>
      <name val="Arial"/>
      <family val="2"/>
    </font>
    <font>
      <b/>
      <sz val="11"/>
      <name val="Arial"/>
      <family val="2"/>
    </font>
    <font>
      <sz val="11"/>
      <color theme="1"/>
      <name val="Calibri"/>
      <family val="2"/>
      <scheme val="minor"/>
    </font>
    <font>
      <b/>
      <sz val="14"/>
      <color rgb="FFFF0000"/>
      <name val="Arial"/>
      <family val="2"/>
    </font>
    <font>
      <sz val="12"/>
      <name val="Arial"/>
      <family val="2"/>
    </font>
    <font>
      <b/>
      <sz val="12"/>
      <name val="Arial"/>
      <family val="2"/>
    </font>
    <font>
      <b/>
      <sz val="12"/>
      <color theme="0"/>
      <name val="Arial"/>
      <family val="2"/>
    </font>
    <font>
      <sz val="12"/>
      <color theme="1"/>
      <name val="Arial"/>
      <family val="2"/>
    </font>
    <font>
      <b/>
      <sz val="20"/>
      <color rgb="FF0070C0"/>
      <name val="Arial"/>
      <family val="2"/>
    </font>
    <font>
      <b/>
      <u/>
      <sz val="18"/>
      <color theme="0"/>
      <name val="Arial"/>
      <family val="2"/>
    </font>
    <font>
      <i/>
      <sz val="12"/>
      <name val="Arial"/>
      <family val="2"/>
    </font>
    <font>
      <b/>
      <u/>
      <sz val="12"/>
      <color theme="1"/>
      <name val="Arial"/>
      <family val="2"/>
    </font>
    <font>
      <b/>
      <sz val="12"/>
      <color rgb="FFFF0000"/>
      <name val="Arial"/>
      <family val="2"/>
    </font>
  </fonts>
  <fills count="8">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0.499984740745262"/>
        <bgColor indexed="64"/>
      </patternFill>
    </fill>
  </fills>
  <borders count="32">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style="medium">
        <color indexed="64"/>
      </left>
      <right style="thin">
        <color theme="3" tint="-0.24994659260841701"/>
      </right>
      <top style="thin">
        <color theme="3" tint="-0.24994659260841701"/>
      </top>
      <bottom style="thin">
        <color theme="3" tint="-0.24994659260841701"/>
      </bottom>
      <diagonal/>
    </border>
    <border>
      <left style="medium">
        <color indexed="64"/>
      </left>
      <right style="thin">
        <color theme="3" tint="-0.24994659260841701"/>
      </right>
      <top style="thin">
        <color theme="3" tint="-0.24994659260841701"/>
      </top>
      <bottom style="medium">
        <color indexed="64"/>
      </bottom>
      <diagonal/>
    </border>
    <border>
      <left style="thin">
        <color theme="3" tint="-0.24994659260841701"/>
      </left>
      <right style="medium">
        <color indexed="64"/>
      </right>
      <top style="thin">
        <color theme="3" tint="-0.24994659260841701"/>
      </top>
      <bottom style="thin">
        <color theme="3" tint="-0.24994659260841701"/>
      </bottom>
      <diagonal/>
    </border>
    <border>
      <left style="thin">
        <color theme="3" tint="-0.24994659260841701"/>
      </left>
      <right style="medium">
        <color indexed="64"/>
      </right>
      <top style="thin">
        <color theme="3" tint="-0.24994659260841701"/>
      </top>
      <bottom style="medium">
        <color indexed="64"/>
      </bottom>
      <diagonal/>
    </border>
    <border>
      <left style="medium">
        <color indexed="64"/>
      </left>
      <right/>
      <top style="medium">
        <color indexed="64"/>
      </top>
      <bottom style="thin">
        <color theme="3" tint="-0.24994659260841701"/>
      </bottom>
      <diagonal/>
    </border>
    <border>
      <left/>
      <right style="medium">
        <color indexed="64"/>
      </right>
      <top style="medium">
        <color indexed="64"/>
      </top>
      <bottom style="thin">
        <color theme="3" tint="-0.24994659260841701"/>
      </bottom>
      <diagonal/>
    </border>
    <border>
      <left style="medium">
        <color indexed="64"/>
      </left>
      <right style="medium">
        <color indexed="64"/>
      </right>
      <top/>
      <bottom style="thin">
        <color theme="3" tint="-0.24994659260841701"/>
      </bottom>
      <diagonal/>
    </border>
    <border>
      <left style="medium">
        <color indexed="64"/>
      </left>
      <right style="medium">
        <color indexed="64"/>
      </right>
      <top style="thin">
        <color theme="3" tint="-0.24994659260841701"/>
      </top>
      <bottom style="thin">
        <color theme="3" tint="-0.24994659260841701"/>
      </bottom>
      <diagonal/>
    </border>
    <border>
      <left/>
      <right style="medium">
        <color indexed="64"/>
      </right>
      <top style="medium">
        <color indexed="64"/>
      </top>
      <bottom/>
      <diagonal/>
    </border>
    <border>
      <left/>
      <right style="medium">
        <color indexed="64"/>
      </right>
      <top/>
      <bottom style="thin">
        <color theme="3" tint="-0.24994659260841701"/>
      </bottom>
      <diagonal/>
    </border>
    <border>
      <left style="medium">
        <color indexed="64"/>
      </left>
      <right/>
      <top/>
      <bottom style="thin">
        <color theme="3"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theme="3" tint="-0.24994659260841701"/>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64">
    <xf numFmtId="0" fontId="0" fillId="0" borderId="0" xfId="0"/>
    <xf numFmtId="0" fontId="9" fillId="3" borderId="7" xfId="0" applyFont="1" applyFill="1" applyBorder="1" applyAlignment="1" applyProtection="1">
      <alignment horizontal="left" vertical="center"/>
      <protection locked="0"/>
    </xf>
    <xf numFmtId="164" fontId="9" fillId="3" borderId="9" xfId="0" applyNumberFormat="1" applyFont="1" applyFill="1" applyBorder="1" applyAlignment="1" applyProtection="1">
      <alignment horizontal="right" vertical="center"/>
      <protection locked="0"/>
    </xf>
    <xf numFmtId="0" fontId="9" fillId="3" borderId="8" xfId="0" applyFont="1" applyFill="1" applyBorder="1" applyAlignment="1" applyProtection="1">
      <alignment horizontal="left" vertical="center"/>
      <protection locked="0"/>
    </xf>
    <xf numFmtId="164" fontId="9" fillId="3" borderId="10" xfId="0" applyNumberFormat="1" applyFont="1" applyFill="1" applyBorder="1" applyAlignment="1" applyProtection="1">
      <alignment horizontal="right" vertical="center"/>
      <protection locked="0"/>
    </xf>
    <xf numFmtId="0" fontId="9" fillId="3" borderId="14" xfId="0" applyFont="1" applyFill="1" applyBorder="1" applyAlignment="1" applyProtection="1">
      <alignment vertical="center"/>
    </xf>
    <xf numFmtId="0" fontId="9" fillId="3" borderId="19" xfId="0" applyFont="1" applyFill="1" applyBorder="1" applyAlignment="1" applyProtection="1">
      <alignment vertical="center"/>
    </xf>
    <xf numFmtId="0" fontId="10" fillId="3" borderId="18" xfId="0" applyFont="1" applyFill="1" applyBorder="1" applyAlignment="1" applyProtection="1">
      <alignment horizontal="right" vertical="center"/>
    </xf>
    <xf numFmtId="0" fontId="10" fillId="3" borderId="20" xfId="0" applyFont="1" applyFill="1" applyBorder="1" applyAlignment="1" applyProtection="1">
      <alignment horizontal="right" vertical="center"/>
    </xf>
    <xf numFmtId="0" fontId="4" fillId="6" borderId="18" xfId="0" applyFont="1" applyFill="1" applyBorder="1" applyAlignment="1" applyProtection="1">
      <alignment horizontal="center" vertical="center" wrapText="1"/>
    </xf>
    <xf numFmtId="164" fontId="11" fillId="4" borderId="18" xfId="0" applyNumberFormat="1" applyFont="1" applyFill="1" applyBorder="1" applyAlignment="1" applyProtection="1">
      <alignment vertical="center"/>
    </xf>
    <xf numFmtId="0" fontId="9" fillId="3" borderId="13" xfId="0" applyFont="1" applyFill="1" applyBorder="1" applyAlignment="1" applyProtection="1">
      <alignment vertical="center"/>
    </xf>
    <xf numFmtId="0" fontId="4" fillId="6" borderId="18" xfId="0" applyFont="1" applyFill="1" applyBorder="1" applyAlignment="1" applyProtection="1">
      <alignment horizontal="left" vertical="center" wrapText="1"/>
    </xf>
    <xf numFmtId="164" fontId="9" fillId="3" borderId="21" xfId="0" applyNumberFormat="1" applyFont="1" applyFill="1" applyBorder="1" applyAlignment="1" applyProtection="1">
      <alignment horizontal="right" vertical="center"/>
      <protection locked="0"/>
    </xf>
    <xf numFmtId="164" fontId="9" fillId="3" borderId="22" xfId="0" applyNumberFormat="1" applyFont="1" applyFill="1" applyBorder="1" applyAlignment="1" applyProtection="1">
      <alignment horizontal="right" vertical="center"/>
      <protection locked="0"/>
    </xf>
    <xf numFmtId="10" fontId="11" fillId="4" borderId="18" xfId="1" applyNumberFormat="1" applyFont="1" applyFill="1" applyBorder="1" applyAlignment="1" applyProtection="1">
      <alignment vertical="center"/>
    </xf>
    <xf numFmtId="164" fontId="9" fillId="7" borderId="21" xfId="0" applyNumberFormat="1" applyFont="1" applyFill="1" applyBorder="1" applyAlignment="1" applyProtection="1">
      <alignment horizontal="right" vertical="center"/>
    </xf>
    <xf numFmtId="164" fontId="9" fillId="7" borderId="22" xfId="0" applyNumberFormat="1" applyFont="1" applyFill="1" applyBorder="1" applyAlignment="1" applyProtection="1">
      <alignment horizontal="right" vertical="center"/>
    </xf>
    <xf numFmtId="10" fontId="11" fillId="4" borderId="18" xfId="1" applyNumberFormat="1" applyFont="1" applyFill="1" applyBorder="1" applyAlignment="1" applyProtection="1">
      <alignment horizontal="right" vertical="center"/>
    </xf>
    <xf numFmtId="0" fontId="13" fillId="3" borderId="6" xfId="0" applyFont="1" applyFill="1" applyBorder="1" applyAlignment="1" applyProtection="1">
      <alignment horizontal="left" vertical="center" wrapText="1"/>
      <protection locked="0"/>
    </xf>
    <xf numFmtId="0" fontId="0" fillId="3" borderId="0" xfId="0" applyFill="1" applyProtection="1"/>
    <xf numFmtId="0" fontId="0" fillId="0" borderId="0" xfId="0" applyProtection="1"/>
    <xf numFmtId="0" fontId="2" fillId="3" borderId="4"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0" fillId="3" borderId="0" xfId="0" applyFill="1" applyAlignment="1" applyProtection="1">
      <alignment vertical="center"/>
    </xf>
    <xf numFmtId="0" fontId="0" fillId="0" borderId="0" xfId="0" applyAlignment="1" applyProtection="1">
      <alignment vertical="center"/>
    </xf>
    <xf numFmtId="0" fontId="2" fillId="3" borderId="3" xfId="0" applyFont="1" applyFill="1" applyBorder="1" applyAlignment="1" applyProtection="1">
      <alignment horizontal="left" vertical="center" wrapText="1"/>
    </xf>
    <xf numFmtId="164" fontId="9" fillId="3" borderId="31" xfId="0" applyNumberFormat="1" applyFont="1" applyFill="1" applyBorder="1" applyAlignment="1" applyProtection="1">
      <alignment horizontal="right" vertical="center"/>
      <protection locked="0"/>
    </xf>
    <xf numFmtId="164" fontId="9" fillId="7" borderId="31" xfId="0" applyNumberFormat="1" applyFont="1" applyFill="1" applyBorder="1" applyAlignment="1" applyProtection="1">
      <alignment horizontal="right" vertical="center"/>
    </xf>
    <xf numFmtId="0" fontId="11" fillId="4" borderId="18" xfId="1" applyNumberFormat="1" applyFont="1" applyFill="1" applyBorder="1" applyAlignment="1" applyProtection="1">
      <alignment horizontal="right" vertical="center"/>
    </xf>
    <xf numFmtId="0" fontId="16" fillId="0" borderId="0" xfId="0" applyFont="1" applyProtection="1"/>
    <xf numFmtId="0" fontId="12" fillId="0" borderId="0" xfId="0" applyFont="1" applyProtection="1"/>
    <xf numFmtId="0" fontId="12" fillId="0" borderId="24" xfId="0" applyFont="1" applyBorder="1" applyProtection="1"/>
    <xf numFmtId="0" fontId="16" fillId="0" borderId="25" xfId="0" applyFont="1" applyBorder="1" applyProtection="1"/>
    <xf numFmtId="0" fontId="16" fillId="0" borderId="15" xfId="0" applyFont="1" applyBorder="1" applyProtection="1"/>
    <xf numFmtId="0" fontId="12" fillId="0" borderId="26" xfId="0" applyFont="1" applyBorder="1" applyProtection="1"/>
    <xf numFmtId="0" fontId="12" fillId="0" borderId="0" xfId="0" applyFont="1" applyBorder="1" applyAlignment="1" applyProtection="1">
      <alignment horizontal="left" vertical="center" wrapText="1"/>
    </xf>
    <xf numFmtId="0" fontId="11" fillId="6" borderId="30" xfId="0" applyFont="1" applyFill="1" applyBorder="1" applyAlignment="1" applyProtection="1">
      <alignment horizontal="left" vertical="center" wrapText="1"/>
    </xf>
    <xf numFmtId="0" fontId="12" fillId="0" borderId="27" xfId="0" applyFont="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30" xfId="0" applyFont="1" applyBorder="1" applyAlignment="1" applyProtection="1">
      <alignment horizontal="left" vertical="center" wrapText="1"/>
    </xf>
    <xf numFmtId="0" fontId="12" fillId="0" borderId="0" xfId="0" applyFont="1" applyBorder="1" applyProtection="1"/>
    <xf numFmtId="0" fontId="12" fillId="0" borderId="27" xfId="0" applyFont="1" applyBorder="1" applyProtection="1"/>
    <xf numFmtId="0" fontId="12" fillId="0" borderId="28" xfId="0" applyFont="1" applyBorder="1" applyProtection="1"/>
    <xf numFmtId="0" fontId="12" fillId="0" borderId="23" xfId="0" applyFont="1" applyBorder="1" applyProtection="1"/>
    <xf numFmtId="0" fontId="12" fillId="0" borderId="29" xfId="0" applyFont="1" applyBorder="1" applyProtection="1"/>
    <xf numFmtId="0" fontId="0" fillId="3" borderId="0" xfId="0" applyFill="1" applyBorder="1" applyProtection="1"/>
    <xf numFmtId="0" fontId="0" fillId="3" borderId="0" xfId="0" applyFont="1" applyFill="1" applyBorder="1" applyProtection="1"/>
    <xf numFmtId="0" fontId="0" fillId="0" borderId="0" xfId="0" applyFont="1" applyFill="1" applyBorder="1" applyProtection="1"/>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5" fillId="4" borderId="0" xfId="0" applyFont="1" applyFill="1" applyAlignment="1" applyProtection="1">
      <alignment horizontal="center" vertical="center"/>
    </xf>
    <xf numFmtId="0" fontId="12" fillId="0" borderId="0" xfId="0" applyFont="1" applyBorder="1" applyAlignment="1" applyProtection="1">
      <alignment vertical="center" wrapText="1"/>
    </xf>
    <xf numFmtId="0" fontId="12" fillId="0" borderId="0" xfId="0" applyFont="1" applyBorder="1" applyProtection="1"/>
    <xf numFmtId="0" fontId="12" fillId="0" borderId="0" xfId="0" applyFont="1" applyBorder="1" applyAlignment="1" applyProtection="1">
      <alignment horizontal="left" vertical="center" wrapText="1"/>
    </xf>
    <xf numFmtId="0" fontId="12" fillId="0" borderId="0" xfId="0" applyFont="1" applyBorder="1" applyAlignment="1" applyProtection="1">
      <alignment vertical="center"/>
    </xf>
    <xf numFmtId="0" fontId="11" fillId="5" borderId="17" xfId="0" applyFont="1" applyFill="1" applyBorder="1" applyAlignment="1" applyProtection="1">
      <alignment horizontal="left" vertical="center" wrapText="1"/>
    </xf>
    <xf numFmtId="0" fontId="11" fillId="5" borderId="16" xfId="0" applyFont="1" applyFill="1" applyBorder="1" applyAlignment="1" applyProtection="1">
      <alignment horizontal="left" vertical="center" wrapText="1"/>
    </xf>
    <xf numFmtId="0" fontId="11" fillId="5" borderId="11" xfId="0" applyFont="1" applyFill="1" applyBorder="1" applyAlignment="1" applyProtection="1">
      <alignment horizontal="left" vertical="center" wrapText="1"/>
    </xf>
    <xf numFmtId="0" fontId="11" fillId="5" borderId="12"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3" fillId="4" borderId="0" xfId="0" applyFont="1" applyFill="1" applyAlignment="1" applyProtection="1">
      <alignment horizontal="center" vertical="center"/>
    </xf>
    <xf numFmtId="0" fontId="5" fillId="4" borderId="0" xfId="0" applyFont="1" applyFill="1" applyAlignment="1" applyProtection="1">
      <alignment horizontal="center" vertical="center" wrapText="1"/>
    </xf>
    <xf numFmtId="0" fontId="8" fillId="3" borderId="23" xfId="0" applyFont="1"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1762124</xdr:colOff>
      <xdr:row>0</xdr:row>
      <xdr:rowOff>200025</xdr:rowOff>
    </xdr:from>
    <xdr:to>
      <xdr:col>2</xdr:col>
      <xdr:colOff>3921124</xdr:colOff>
      <xdr:row>0</xdr:row>
      <xdr:rowOff>536575</xdr:rowOff>
    </xdr:to>
    <xdr:pic>
      <xdr:nvPicPr>
        <xdr:cNvPr id="3" name="Picture 2" title="torbay counci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899" y="200025"/>
          <a:ext cx="2159000" cy="336550"/>
        </a:xfrm>
        <a:prstGeom prst="rect">
          <a:avLst/>
        </a:prstGeom>
      </xdr:spPr>
    </xdr:pic>
    <xdr:clientData/>
  </xdr:twoCellAnchor>
  <xdr:twoCellAnchor editAs="oneCell">
    <xdr:from>
      <xdr:col>2</xdr:col>
      <xdr:colOff>1762124</xdr:colOff>
      <xdr:row>0</xdr:row>
      <xdr:rowOff>200025</xdr:rowOff>
    </xdr:from>
    <xdr:to>
      <xdr:col>2</xdr:col>
      <xdr:colOff>5143076</xdr:colOff>
      <xdr:row>0</xdr:row>
      <xdr:rowOff>628596</xdr:rowOff>
    </xdr:to>
    <xdr:pic>
      <xdr:nvPicPr>
        <xdr:cNvPr id="2" name="Picture 1"/>
        <xdr:cNvPicPr>
          <a:picLocks noChangeAspect="1"/>
        </xdr:cNvPicPr>
      </xdr:nvPicPr>
      <xdr:blipFill>
        <a:blip xmlns:r="http://schemas.openxmlformats.org/officeDocument/2006/relationships" r:embed="rId2"/>
        <a:stretch>
          <a:fillRect/>
        </a:stretch>
      </xdr:blipFill>
      <xdr:spPr>
        <a:xfrm>
          <a:off x="4533899" y="200025"/>
          <a:ext cx="3380952" cy="4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tabSelected="1" workbookViewId="0">
      <selection activeCell="C8" sqref="C8"/>
    </sheetView>
  </sheetViews>
  <sheetFormatPr defaultRowHeight="15" x14ac:dyDescent="0.25"/>
  <cols>
    <col min="1" max="1" width="2.7109375" style="20" customWidth="1"/>
    <col min="2" max="2" width="38.85546875" style="21" customWidth="1"/>
    <col min="3" max="3" width="131.140625" style="20" customWidth="1"/>
    <col min="4" max="4" width="2.7109375" style="20" customWidth="1"/>
    <col min="5" max="5" width="9.140625" style="20"/>
    <col min="6" max="16384" width="9.140625" style="21"/>
  </cols>
  <sheetData>
    <row r="1" spans="1:5" ht="54.6" customHeight="1" thickBot="1" x14ac:dyDescent="0.3"/>
    <row r="2" spans="1:5" ht="42.6" customHeight="1" thickTop="1" x14ac:dyDescent="0.25">
      <c r="B2" s="49" t="s">
        <v>9</v>
      </c>
      <c r="C2" s="50"/>
    </row>
    <row r="3" spans="1:5" ht="35.450000000000003" customHeight="1" x14ac:dyDescent="0.25">
      <c r="B3" s="22" t="s">
        <v>2</v>
      </c>
      <c r="C3" s="23" t="s">
        <v>19</v>
      </c>
    </row>
    <row r="4" spans="1:5" ht="26.25" x14ac:dyDescent="0.25">
      <c r="B4" s="22" t="s">
        <v>3</v>
      </c>
      <c r="C4" s="23" t="s">
        <v>20</v>
      </c>
    </row>
    <row r="5" spans="1:5" ht="45" customHeight="1" x14ac:dyDescent="0.25">
      <c r="B5" s="22" t="s">
        <v>4</v>
      </c>
      <c r="C5" s="23" t="s">
        <v>21</v>
      </c>
    </row>
    <row r="6" spans="1:5" ht="35.450000000000003" customHeight="1" x14ac:dyDescent="0.25">
      <c r="B6" s="22" t="s">
        <v>5</v>
      </c>
      <c r="C6" s="23" t="s">
        <v>0</v>
      </c>
    </row>
    <row r="7" spans="1:5" s="25" customFormat="1" ht="36" customHeight="1" x14ac:dyDescent="0.25">
      <c r="A7" s="24"/>
      <c r="B7" s="22" t="s">
        <v>6</v>
      </c>
      <c r="C7" s="23" t="s">
        <v>1</v>
      </c>
      <c r="D7" s="24"/>
      <c r="E7" s="24"/>
    </row>
    <row r="8" spans="1:5" s="25" customFormat="1" ht="36" customHeight="1" thickBot="1" x14ac:dyDescent="0.3">
      <c r="A8" s="24"/>
      <c r="B8" s="26" t="s">
        <v>7</v>
      </c>
      <c r="C8" s="19"/>
      <c r="D8" s="24"/>
      <c r="E8" s="24"/>
    </row>
    <row r="9" spans="1:5" s="20" customFormat="1" ht="15.75" thickTop="1" x14ac:dyDescent="0.25"/>
    <row r="10" spans="1:5" s="20" customFormat="1" x14ac:dyDescent="0.25"/>
  </sheetData>
  <sheetProtection algorithmName="SHA-512" hashValue="gfyPLaRme/2rLb1tdgi5nTvhpk5zyeLKAj0mlJjhznXx0eCBAsHykz08mDJakv+M9kAIuLfbG+3+bB1N7esyQQ==" saltValue="+ganLbZWCIh2Q8MYIVFShA==" spinCount="100000" sheet="1" objects="1" scenarios="1"/>
  <mergeCells count="1">
    <mergeCell ref="B2:C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showGridLines="0" workbookViewId="0"/>
  </sheetViews>
  <sheetFormatPr defaultRowHeight="15" x14ac:dyDescent="0.2"/>
  <cols>
    <col min="1" max="3" width="4.7109375" style="31" customWidth="1"/>
    <col min="4" max="4" width="13.28515625" style="31" customWidth="1"/>
    <col min="5" max="5" width="137.85546875" style="31" customWidth="1"/>
    <col min="6" max="6" width="4.7109375" style="31" customWidth="1"/>
    <col min="7" max="16384" width="9.140625" style="31"/>
  </cols>
  <sheetData>
    <row r="1" spans="2:16" ht="32.25" customHeight="1" x14ac:dyDescent="0.25">
      <c r="B1" s="51" t="s">
        <v>12</v>
      </c>
      <c r="C1" s="51"/>
      <c r="D1" s="51"/>
      <c r="E1" s="51"/>
      <c r="F1" s="51"/>
      <c r="G1" s="30"/>
      <c r="H1" s="30"/>
      <c r="I1" s="30"/>
      <c r="J1" s="30"/>
      <c r="K1" s="30"/>
      <c r="L1" s="30"/>
      <c r="M1" s="30"/>
      <c r="N1" s="30"/>
      <c r="O1" s="30"/>
      <c r="P1" s="30"/>
    </row>
    <row r="2" spans="2:16" ht="16.5" thickBot="1" x14ac:dyDescent="0.3">
      <c r="C2" s="30"/>
      <c r="D2" s="30"/>
      <c r="E2" s="30"/>
      <c r="F2" s="30"/>
      <c r="G2" s="30"/>
      <c r="H2" s="30"/>
      <c r="I2" s="30"/>
      <c r="J2" s="30"/>
      <c r="K2" s="30"/>
      <c r="L2" s="30"/>
      <c r="M2" s="30"/>
      <c r="N2" s="30"/>
      <c r="O2" s="30"/>
      <c r="P2" s="30"/>
    </row>
    <row r="3" spans="2:16" ht="8.1" customHeight="1" x14ac:dyDescent="0.25">
      <c r="B3" s="32"/>
      <c r="C3" s="33"/>
      <c r="D3" s="33"/>
      <c r="E3" s="33"/>
      <c r="F3" s="34"/>
      <c r="G3" s="30"/>
      <c r="H3" s="30"/>
      <c r="I3" s="30"/>
      <c r="J3" s="30"/>
      <c r="K3" s="30"/>
      <c r="L3" s="30"/>
      <c r="M3" s="30"/>
      <c r="N3" s="30"/>
      <c r="O3" s="30"/>
      <c r="P3" s="30"/>
    </row>
    <row r="4" spans="2:16" ht="18" customHeight="1" x14ac:dyDescent="0.2">
      <c r="B4" s="35"/>
      <c r="C4" s="36"/>
      <c r="D4" s="37" t="s">
        <v>13</v>
      </c>
      <c r="E4" s="37" t="s">
        <v>14</v>
      </c>
      <c r="F4" s="38"/>
      <c r="G4" s="39"/>
      <c r="H4" s="39"/>
      <c r="I4" s="39"/>
      <c r="J4" s="39"/>
      <c r="K4" s="39"/>
      <c r="L4" s="39"/>
      <c r="M4" s="39"/>
      <c r="N4" s="39"/>
      <c r="O4" s="39"/>
      <c r="P4" s="39"/>
    </row>
    <row r="5" spans="2:16" ht="18" customHeight="1" x14ac:dyDescent="0.2">
      <c r="B5" s="35"/>
      <c r="C5" s="36"/>
      <c r="D5" s="40" t="s">
        <v>29</v>
      </c>
      <c r="E5" s="40" t="s">
        <v>30</v>
      </c>
      <c r="F5" s="38"/>
      <c r="G5" s="39"/>
      <c r="H5" s="39"/>
      <c r="I5" s="39"/>
      <c r="J5" s="39"/>
      <c r="K5" s="39"/>
      <c r="L5" s="39"/>
      <c r="M5" s="39"/>
      <c r="N5" s="39"/>
      <c r="O5" s="39"/>
      <c r="P5" s="39"/>
    </row>
    <row r="6" spans="2:16" ht="18" customHeight="1" x14ac:dyDescent="0.2">
      <c r="B6" s="35"/>
      <c r="C6" s="36"/>
      <c r="D6" s="40" t="s">
        <v>32</v>
      </c>
      <c r="E6" s="40" t="s">
        <v>43</v>
      </c>
      <c r="F6" s="38"/>
      <c r="G6" s="39"/>
      <c r="H6" s="39"/>
      <c r="I6" s="39"/>
      <c r="J6" s="39"/>
      <c r="K6" s="39"/>
      <c r="L6" s="39"/>
      <c r="M6" s="39"/>
      <c r="N6" s="39"/>
      <c r="O6" s="39"/>
      <c r="P6" s="39"/>
    </row>
    <row r="7" spans="2:16" ht="18" customHeight="1" x14ac:dyDescent="0.2">
      <c r="B7" s="35"/>
      <c r="C7" s="36"/>
      <c r="D7" s="40" t="s">
        <v>33</v>
      </c>
      <c r="E7" s="40" t="s">
        <v>31</v>
      </c>
      <c r="F7" s="38"/>
      <c r="G7" s="39"/>
      <c r="H7" s="39"/>
      <c r="I7" s="39"/>
      <c r="J7" s="39"/>
      <c r="K7" s="39"/>
      <c r="L7" s="39"/>
      <c r="M7" s="39"/>
      <c r="N7" s="39"/>
      <c r="O7" s="39"/>
      <c r="P7" s="39"/>
    </row>
    <row r="8" spans="2:16" ht="18" customHeight="1" x14ac:dyDescent="0.2">
      <c r="B8" s="35"/>
      <c r="C8" s="36"/>
      <c r="D8" s="40" t="s">
        <v>34</v>
      </c>
      <c r="E8" s="40" t="s">
        <v>37</v>
      </c>
      <c r="F8" s="38"/>
      <c r="G8" s="39"/>
      <c r="H8" s="39"/>
      <c r="I8" s="39"/>
      <c r="J8" s="39"/>
      <c r="K8" s="39"/>
      <c r="L8" s="39"/>
      <c r="M8" s="39"/>
      <c r="N8" s="39"/>
      <c r="O8" s="39"/>
      <c r="P8" s="39"/>
    </row>
    <row r="9" spans="2:16" ht="8.1" customHeight="1" x14ac:dyDescent="0.2">
      <c r="B9" s="35"/>
      <c r="C9" s="41"/>
      <c r="D9" s="41"/>
      <c r="E9" s="41"/>
      <c r="F9" s="42"/>
    </row>
    <row r="10" spans="2:16" x14ac:dyDescent="0.2">
      <c r="B10" s="35"/>
      <c r="C10" s="41"/>
      <c r="D10" s="53" t="s">
        <v>35</v>
      </c>
      <c r="E10" s="53"/>
      <c r="F10" s="42"/>
    </row>
    <row r="11" spans="2:16" ht="15" customHeight="1" x14ac:dyDescent="0.2">
      <c r="B11" s="35"/>
      <c r="C11" s="41"/>
      <c r="D11" s="41"/>
      <c r="E11" s="41"/>
      <c r="F11" s="42"/>
    </row>
    <row r="12" spans="2:16" ht="18" customHeight="1" x14ac:dyDescent="0.2">
      <c r="B12" s="35"/>
      <c r="C12" s="54" t="s">
        <v>18</v>
      </c>
      <c r="D12" s="54"/>
      <c r="E12" s="54"/>
      <c r="F12" s="42"/>
    </row>
    <row r="13" spans="2:16" ht="18" customHeight="1" x14ac:dyDescent="0.2">
      <c r="B13" s="35"/>
      <c r="C13" s="41"/>
      <c r="D13" s="55" t="s">
        <v>17</v>
      </c>
      <c r="E13" s="55"/>
      <c r="F13" s="42"/>
    </row>
    <row r="14" spans="2:16" ht="18" customHeight="1" x14ac:dyDescent="0.2">
      <c r="B14" s="35"/>
      <c r="C14" s="41"/>
      <c r="D14" s="55" t="s">
        <v>36</v>
      </c>
      <c r="E14" s="55"/>
      <c r="F14" s="42"/>
    </row>
    <row r="15" spans="2:16" ht="36" customHeight="1" x14ac:dyDescent="0.2">
      <c r="B15" s="35"/>
      <c r="C15" s="41"/>
      <c r="D15" s="52" t="s">
        <v>15</v>
      </c>
      <c r="E15" s="52"/>
      <c r="F15" s="42"/>
    </row>
    <row r="16" spans="2:16" ht="36" customHeight="1" x14ac:dyDescent="0.2">
      <c r="B16" s="35"/>
      <c r="C16" s="41"/>
      <c r="D16" s="52" t="s">
        <v>16</v>
      </c>
      <c r="E16" s="52"/>
      <c r="F16" s="42"/>
    </row>
    <row r="17" spans="2:6" ht="18" customHeight="1" thickBot="1" x14ac:dyDescent="0.25">
      <c r="B17" s="43"/>
      <c r="C17" s="44"/>
      <c r="D17" s="44"/>
      <c r="E17" s="44"/>
      <c r="F17" s="45"/>
    </row>
  </sheetData>
  <sheetProtection algorithmName="SHA-512" hashValue="HoXWWsBb5IACotol4ZtbL7uEDd8BQ1OKAZF1nUfonGB6jC/nrQB3Km5aIkowPG6VTfO86yPvOmgNlPmjpWLR1w==" saltValue="lGx7uED2Mq/afYrp+EDMYQ==" spinCount="100000" sheet="1" objects="1" scenarios="1"/>
  <mergeCells count="7">
    <mergeCell ref="B1:F1"/>
    <mergeCell ref="D16:E16"/>
    <mergeCell ref="D10:E10"/>
    <mergeCell ref="C12:E12"/>
    <mergeCell ref="D13:E13"/>
    <mergeCell ref="D14:E14"/>
    <mergeCell ref="D15:E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9"/>
  <sheetViews>
    <sheetView showGridLines="0" zoomScaleNormal="100" workbookViewId="0"/>
  </sheetViews>
  <sheetFormatPr defaultColWidth="9.140625" defaultRowHeight="15" x14ac:dyDescent="0.25"/>
  <cols>
    <col min="1" max="1" width="2.7109375" style="20" customWidth="1"/>
    <col min="2" max="2" width="111.140625" style="20" customWidth="1"/>
    <col min="3" max="3" width="23.28515625" style="20" customWidth="1"/>
    <col min="4" max="4" width="14.7109375" style="20" customWidth="1"/>
    <col min="5" max="16384" width="9.140625" style="20"/>
  </cols>
  <sheetData>
    <row r="2" spans="2:4" ht="39.75" customHeight="1" x14ac:dyDescent="0.25">
      <c r="B2" s="61" t="s">
        <v>28</v>
      </c>
      <c r="C2" s="61"/>
      <c r="D2" s="61"/>
    </row>
    <row r="3" spans="2:4" s="24" customFormat="1" ht="31.5" customHeight="1" x14ac:dyDescent="0.25">
      <c r="B3" s="62" t="s">
        <v>22</v>
      </c>
      <c r="C3" s="62"/>
      <c r="D3" s="62"/>
    </row>
    <row r="4" spans="2:4" ht="15" customHeight="1" thickBot="1" x14ac:dyDescent="0.3">
      <c r="B4" s="63"/>
      <c r="C4" s="63"/>
      <c r="D4" s="63"/>
    </row>
    <row r="5" spans="2:4" s="46" customFormat="1" ht="36.75" thickBot="1" x14ac:dyDescent="0.3">
      <c r="B5" s="12" t="s">
        <v>8</v>
      </c>
      <c r="C5" s="9" t="s">
        <v>24</v>
      </c>
      <c r="D5" s="9" t="s">
        <v>11</v>
      </c>
    </row>
    <row r="6" spans="2:4" s="47" customFormat="1" ht="20.100000000000001" customHeight="1" x14ac:dyDescent="0.25">
      <c r="B6" s="5" t="s">
        <v>42</v>
      </c>
      <c r="C6" s="13"/>
      <c r="D6" s="16"/>
    </row>
    <row r="7" spans="2:4" s="47" customFormat="1" ht="20.100000000000001" customHeight="1" x14ac:dyDescent="0.25">
      <c r="B7" s="5" t="s">
        <v>23</v>
      </c>
      <c r="C7" s="13"/>
      <c r="D7" s="16"/>
    </row>
    <row r="8" spans="2:4" s="47" customFormat="1" ht="20.100000000000001" customHeight="1" x14ac:dyDescent="0.25">
      <c r="B8" s="5" t="s">
        <v>40</v>
      </c>
      <c r="C8" s="13"/>
      <c r="D8" s="16"/>
    </row>
    <row r="9" spans="2:4" s="47" customFormat="1" ht="20.100000000000001" customHeight="1" x14ac:dyDescent="0.25">
      <c r="B9" s="11" t="s">
        <v>25</v>
      </c>
      <c r="C9" s="27"/>
      <c r="D9" s="28"/>
    </row>
    <row r="10" spans="2:4" s="47" customFormat="1" ht="20.100000000000001" customHeight="1" thickBot="1" x14ac:dyDescent="0.3">
      <c r="B10" s="6" t="s">
        <v>38</v>
      </c>
      <c r="C10" s="14"/>
      <c r="D10" s="17"/>
    </row>
    <row r="11" spans="2:4" s="47" customFormat="1" ht="20.100000000000001" customHeight="1" thickBot="1" x14ac:dyDescent="0.3">
      <c r="B11" s="7" t="s">
        <v>10</v>
      </c>
      <c r="C11" s="10">
        <f>SUM(C6:C10)</f>
        <v>0</v>
      </c>
      <c r="D11" s="15">
        <v>0.1</v>
      </c>
    </row>
    <row r="12" spans="2:4" s="47" customFormat="1" ht="20.100000000000001" customHeight="1" thickBot="1" x14ac:dyDescent="0.3">
      <c r="B12" s="8" t="s">
        <v>27</v>
      </c>
      <c r="C12" s="18" t="e">
        <f>SUM(C9+C10)/C11</f>
        <v>#DIV/0!</v>
      </c>
      <c r="D12" s="29" t="e">
        <f>IF(C12&gt;D11, "Fail", "Pass")</f>
        <v>#DIV/0!</v>
      </c>
    </row>
    <row r="13" spans="2:4" s="48" customFormat="1" ht="15" customHeight="1" thickBot="1" x14ac:dyDescent="0.3">
      <c r="B13" s="60"/>
      <c r="C13" s="60"/>
    </row>
    <row r="14" spans="2:4" s="47" customFormat="1" ht="15.75" x14ac:dyDescent="0.25">
      <c r="B14" s="58" t="s">
        <v>41</v>
      </c>
      <c r="C14" s="59"/>
    </row>
    <row r="15" spans="2:4" s="47" customFormat="1" ht="20.100000000000001" customHeight="1" x14ac:dyDescent="0.25">
      <c r="B15" s="1"/>
      <c r="C15" s="2"/>
    </row>
    <row r="16" spans="2:4" s="47" customFormat="1" ht="20.100000000000001" customHeight="1" x14ac:dyDescent="0.25">
      <c r="B16" s="1"/>
      <c r="C16" s="2"/>
    </row>
    <row r="17" spans="2:3" s="47" customFormat="1" ht="20.100000000000001" customHeight="1" x14ac:dyDescent="0.25">
      <c r="B17" s="1"/>
      <c r="C17" s="2"/>
    </row>
    <row r="18" spans="2:3" s="47" customFormat="1" ht="20.100000000000001" customHeight="1" x14ac:dyDescent="0.25">
      <c r="B18" s="1"/>
      <c r="C18" s="2"/>
    </row>
    <row r="19" spans="2:3" s="47" customFormat="1" ht="20.100000000000001" customHeight="1" x14ac:dyDescent="0.25">
      <c r="B19" s="1"/>
      <c r="C19" s="2"/>
    </row>
    <row r="20" spans="2:3" s="47" customFormat="1" ht="20.100000000000001" customHeight="1" thickBot="1" x14ac:dyDescent="0.3">
      <c r="B20" s="3"/>
      <c r="C20" s="4"/>
    </row>
    <row r="21" spans="2:3" s="47" customFormat="1" ht="15.75" x14ac:dyDescent="0.25">
      <c r="B21" s="58" t="s">
        <v>26</v>
      </c>
      <c r="C21" s="59"/>
    </row>
    <row r="22" spans="2:3" s="47" customFormat="1" ht="20.100000000000001" customHeight="1" x14ac:dyDescent="0.25">
      <c r="B22" s="1"/>
      <c r="C22" s="2"/>
    </row>
    <row r="23" spans="2:3" s="47" customFormat="1" ht="20.100000000000001" customHeight="1" x14ac:dyDescent="0.25">
      <c r="B23" s="1"/>
      <c r="C23" s="2"/>
    </row>
    <row r="24" spans="2:3" s="47" customFormat="1" ht="20.100000000000001" customHeight="1" x14ac:dyDescent="0.25">
      <c r="B24" s="1"/>
      <c r="C24" s="2"/>
    </row>
    <row r="25" spans="2:3" s="47" customFormat="1" ht="20.100000000000001" customHeight="1" x14ac:dyDescent="0.25">
      <c r="B25" s="1"/>
      <c r="C25" s="2"/>
    </row>
    <row r="26" spans="2:3" s="47" customFormat="1" ht="20.100000000000001" customHeight="1" x14ac:dyDescent="0.25">
      <c r="B26" s="1"/>
      <c r="C26" s="2"/>
    </row>
    <row r="27" spans="2:3" s="47" customFormat="1" ht="20.100000000000001" customHeight="1" thickBot="1" x14ac:dyDescent="0.3">
      <c r="B27" s="3"/>
      <c r="C27" s="4"/>
    </row>
    <row r="28" spans="2:3" s="47" customFormat="1" ht="15.75" x14ac:dyDescent="0.25">
      <c r="B28" s="56" t="s">
        <v>39</v>
      </c>
      <c r="C28" s="57"/>
    </row>
    <row r="29" spans="2:3" s="47" customFormat="1" ht="20.100000000000001" customHeight="1" x14ac:dyDescent="0.25">
      <c r="B29" s="1"/>
      <c r="C29" s="2"/>
    </row>
    <row r="30" spans="2:3" s="47" customFormat="1" ht="20.100000000000001" customHeight="1" x14ac:dyDescent="0.25">
      <c r="B30" s="1"/>
      <c r="C30" s="2"/>
    </row>
    <row r="31" spans="2:3" s="47" customFormat="1" ht="20.100000000000001" customHeight="1" x14ac:dyDescent="0.25">
      <c r="B31" s="1"/>
      <c r="C31" s="2"/>
    </row>
    <row r="32" spans="2:3" s="47" customFormat="1" ht="20.100000000000001" customHeight="1" x14ac:dyDescent="0.25">
      <c r="B32" s="1"/>
      <c r="C32" s="2"/>
    </row>
    <row r="33" spans="2:3" s="47" customFormat="1" ht="20.100000000000001" customHeight="1" x14ac:dyDescent="0.25">
      <c r="B33" s="1"/>
      <c r="C33" s="2"/>
    </row>
    <row r="34" spans="2:3" s="47" customFormat="1" ht="20.100000000000001" customHeight="1" thickBot="1" x14ac:dyDescent="0.3">
      <c r="B34" s="3"/>
      <c r="C34" s="4"/>
    </row>
    <row r="35" spans="2:3" s="46" customFormat="1" x14ac:dyDescent="0.25"/>
    <row r="36" spans="2:3" s="46" customFormat="1" x14ac:dyDescent="0.25"/>
    <row r="37" spans="2:3" s="46" customFormat="1" x14ac:dyDescent="0.25"/>
    <row r="38" spans="2:3" s="46" customFormat="1" x14ac:dyDescent="0.25"/>
    <row r="39" spans="2:3" s="46" customFormat="1" x14ac:dyDescent="0.25"/>
    <row r="40" spans="2:3" s="46" customFormat="1" x14ac:dyDescent="0.25"/>
    <row r="41" spans="2:3" s="46" customFormat="1" x14ac:dyDescent="0.25"/>
    <row r="42" spans="2:3" s="46" customFormat="1" x14ac:dyDescent="0.25"/>
    <row r="43" spans="2:3" s="46" customFormat="1" x14ac:dyDescent="0.25"/>
    <row r="44" spans="2:3" s="46" customFormat="1" x14ac:dyDescent="0.25"/>
    <row r="45" spans="2:3" s="46" customFormat="1" x14ac:dyDescent="0.25"/>
    <row r="46" spans="2:3" s="46" customFormat="1" x14ac:dyDescent="0.25"/>
    <row r="47" spans="2:3" s="46" customFormat="1" x14ac:dyDescent="0.25"/>
    <row r="48" spans="2:3"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row r="84" s="46" customFormat="1" x14ac:dyDescent="0.25"/>
    <row r="85" s="46" customFormat="1" x14ac:dyDescent="0.25"/>
    <row r="86" s="46" customFormat="1" x14ac:dyDescent="0.25"/>
    <row r="87" s="46" customFormat="1" x14ac:dyDescent="0.25"/>
    <row r="88" s="46" customFormat="1" x14ac:dyDescent="0.25"/>
    <row r="89" s="46" customFormat="1" x14ac:dyDescent="0.25"/>
    <row r="90" s="46" customFormat="1" x14ac:dyDescent="0.25"/>
    <row r="91" s="46" customFormat="1" x14ac:dyDescent="0.25"/>
    <row r="92" s="46" customFormat="1" x14ac:dyDescent="0.25"/>
    <row r="93" s="46" customFormat="1" x14ac:dyDescent="0.25"/>
    <row r="94" s="46" customFormat="1" x14ac:dyDescent="0.25"/>
    <row r="95" s="46" customFormat="1" x14ac:dyDescent="0.25"/>
    <row r="96" s="46" customFormat="1" x14ac:dyDescent="0.25"/>
    <row r="97" s="46" customFormat="1" x14ac:dyDescent="0.25"/>
    <row r="98" s="46" customFormat="1" x14ac:dyDescent="0.25"/>
    <row r="99" s="46" customFormat="1" x14ac:dyDescent="0.25"/>
  </sheetData>
  <sheetProtection algorithmName="SHA-512" hashValue="MH7PgkVDS0/lcHsuPwa3SVx9NRg0jSuE3cycWKcBRqyMY5l8DnoDXX3ECMSl1oH0C0O+2UeqcHiZ2I9TEReS1g==" saltValue="Ws7M07OcRmjt01xnJsDX5Q==" spinCount="100000" sheet="1" objects="1" scenarios="1" insertRows="0"/>
  <mergeCells count="7">
    <mergeCell ref="B28:C28"/>
    <mergeCell ref="B21:C21"/>
    <mergeCell ref="B13:C13"/>
    <mergeCell ref="B14:C14"/>
    <mergeCell ref="B2:D2"/>
    <mergeCell ref="B3:D3"/>
    <mergeCell ref="B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Guidance</vt:lpstr>
      <vt:lpstr>Pricing Schedule</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sshg235</dc:creator>
  <cp:lastModifiedBy>Adam Harmer</cp:lastModifiedBy>
  <dcterms:created xsi:type="dcterms:W3CDTF">2014-01-31T12:01:38Z</dcterms:created>
  <dcterms:modified xsi:type="dcterms:W3CDTF">2020-11-24T13:53:24Z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