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mc:AlternateContent xmlns:mc="http://schemas.openxmlformats.org/markup-compatibility/2006">
    <mc:Choice Requires="x15">
      <x15ac:absPath xmlns:x15ac="http://schemas.microsoft.com/office/spreadsheetml/2010/11/ac" url="https://northumberland365-my.sharepoint.com/personal/emrul_rahman_advancenorthumberland_co_uk/Documents/Documents/ellington phase 3-4/Phase 4/Steelwork/"/>
    </mc:Choice>
  </mc:AlternateContent>
  <xr:revisionPtr revIDLastSave="374" documentId="11_6FBEB35B0619216003C37E40284BED14A46876F6" xr6:coauthVersionLast="47" xr6:coauthVersionMax="47" xr10:uidLastSave="{B9F2D5D9-5937-483E-B3E5-7DC7FDC0F0E6}"/>
  <bookViews>
    <workbookView xWindow="-108" yWindow="-108" windowWidth="23256" windowHeight="13896" xr2:uid="{00000000-000D-0000-FFFF-FFFF00000000}"/>
  </bookViews>
  <sheets>
    <sheet name="Tender Pricing " sheetId="1" r:id="rId1"/>
    <sheet name="House Type Breakdow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 l="1"/>
  <c r="F10" i="1"/>
  <c r="F9" i="1"/>
  <c r="F8" i="1"/>
  <c r="F13" i="1"/>
  <c r="F21" i="1" s="1"/>
  <c r="F32" i="1" l="1"/>
  <c r="F34" i="1" s="1"/>
  <c r="F36" i="1" s="1"/>
</calcChain>
</file>

<file path=xl/sharedStrings.xml><?xml version="1.0" encoding="utf-8"?>
<sst xmlns="http://schemas.openxmlformats.org/spreadsheetml/2006/main" count="60" uniqueCount="29">
  <si>
    <t>Qty</t>
  </si>
  <si>
    <t>Unit</t>
  </si>
  <si>
    <t>Rate</t>
  </si>
  <si>
    <t>£ - p</t>
  </si>
  <si>
    <t>Steelwork - Ellington Phase 4</t>
  </si>
  <si>
    <t>Supply and install all steelwork to the below house types at Ellington Phase 4 as per the drawings, NHBC Stanadrds and information included in the tender documents.
Any quantities provided are indicative only and by submitting a tender the subcontractor confirms they have done their own checks and are satisified with their offering being in accordance with all drawings, specifications, schedules, investigations and the like, and as an all encompassing lump sum price.</t>
  </si>
  <si>
    <t>HT Summary</t>
  </si>
  <si>
    <t>Total Steelwork - Willow</t>
  </si>
  <si>
    <t>Nr</t>
  </si>
  <si>
    <t>Total Steelwork - Peony - Detached</t>
  </si>
  <si>
    <t>Total Steelwork - Peony - Semi Detached</t>
  </si>
  <si>
    <t xml:space="preserve">Total Steelwork - Peony - Mid </t>
  </si>
  <si>
    <t>Please allow for one visit per plot to install steelwork. Please confirm your installation rate below:</t>
  </si>
  <si>
    <t>[ADD HERE ANY ADDITIONAL ITEMS APPLICABLE OVER AND ABOVE INCLUDED IN MEASRED WORKS ABOVE ]</t>
  </si>
  <si>
    <t>TOTAL - Measured Works</t>
  </si>
  <si>
    <t>TOTAL - Measured Works                     £</t>
  </si>
  <si>
    <t>ADD FOR:-</t>
  </si>
  <si>
    <r>
      <t>Additional Costs [</t>
    </r>
    <r>
      <rPr>
        <i/>
        <sz val="9"/>
        <color theme="1"/>
        <rFont val="Calibri"/>
        <family val="2"/>
        <scheme val="minor"/>
      </rPr>
      <t>List]</t>
    </r>
  </si>
  <si>
    <t>Sub Total</t>
  </si>
  <si>
    <t>£</t>
  </si>
  <si>
    <t>Main Contractors Discount (Optional)</t>
  </si>
  <si>
    <t>%</t>
  </si>
  <si>
    <t>TOTAL - TENDER OFFER  - STEELWORK</t>
  </si>
  <si>
    <t>Please refer to separate attendances document within the tender document</t>
  </si>
  <si>
    <t>House Type Breakdown</t>
  </si>
  <si>
    <t xml:space="preserve">Willow </t>
  </si>
  <si>
    <t>Peony</t>
  </si>
  <si>
    <t>Willow</t>
  </si>
  <si>
    <t xml:space="preserve">Peony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</si>
</sst>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 #,##0.00_-;\-* #,##0.00_-;_-* &quot;-&quot;??_-;_-@_-"/>
    <numFmt numFmtId="166" formatCode="&quot;£&quot;#,##0.00"/>
    <numFmt numFmtId="167" formatCode="0.0%"/>
    <numFmt numFmtId="168" formatCode="_-[$£-809]* #,##0.00_-;\-[$£-809]* #,##0.00_-;_-[$£-809]* &quot;-&quot;??_-;_-@_-"/>
  </numFmts>
  <fonts count="14">
    <font>
      <sz val="11"/>
      <color theme="1"/>
      <name val="Calibri"/>
      <family val="2"/>
      <scheme val="minor"/>
    </font>
    <font>
      <sz val="11"/>
      <color theme="1"/>
      <name val="Calibri"/>
      <family val="2"/>
      <scheme val="minor"/>
    </font>
    <font>
      <sz val="9"/>
      <color theme="1"/>
      <name val="Calibri"/>
      <family val="2"/>
      <scheme val="minor"/>
    </font>
    <font>
      <b/>
      <u/>
      <sz val="9"/>
      <color theme="1"/>
      <name val="Calibri"/>
      <family val="2"/>
      <scheme val="minor"/>
    </font>
    <font>
      <b/>
      <sz val="9"/>
      <color theme="1"/>
      <name val="Calibri"/>
      <family val="2"/>
      <scheme val="minor"/>
    </font>
    <font>
      <sz val="9"/>
      <color rgb="FFFF0000"/>
      <name val="Calibri"/>
      <family val="2"/>
      <scheme val="minor"/>
    </font>
    <font>
      <i/>
      <sz val="9"/>
      <color theme="1"/>
      <name val="Calibri"/>
      <family val="2"/>
      <scheme val="minor"/>
    </font>
    <font>
      <b/>
      <u/>
      <sz val="12"/>
      <color rgb="FFFF0000"/>
      <name val="Calibri"/>
      <family val="2"/>
      <scheme val="minor"/>
    </font>
    <font>
      <sz val="10"/>
      <name val="Arial"/>
      <family val="2"/>
    </font>
    <font>
      <sz val="9"/>
      <color rgb="FF000000"/>
      <name val="Calibri"/>
      <family val="2"/>
      <scheme val="minor"/>
    </font>
    <font>
      <b/>
      <sz val="9"/>
      <color rgb="FF000000"/>
      <name val="Arial"/>
    </font>
    <font>
      <sz val="11"/>
      <color rgb="FF000000"/>
      <name val="Gill Sans Nova"/>
      <family val="2"/>
    </font>
    <font>
      <b/>
      <u/>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rgb="FFFFFFFF"/>
        <bgColor rgb="FF000000"/>
      </patternFill>
    </fill>
    <fill>
      <patternFill patternType="solid">
        <fgColor rgb="FFFFFF00"/>
        <bgColor indexed="64"/>
      </patternFill>
    </fill>
  </fills>
  <borders count="27">
    <border>
      <left/>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thin">
        <color rgb="FF000000"/>
      </left>
      <right/>
      <top/>
      <bottom/>
      <diagonal/>
    </border>
    <border>
      <left style="thin">
        <color rgb="FF000000"/>
      </left>
      <right style="hair">
        <color indexed="64"/>
      </right>
      <top style="thin">
        <color rgb="FF000000"/>
      </top>
      <bottom/>
      <diagonal/>
    </border>
    <border>
      <left style="hair">
        <color indexed="64"/>
      </left>
      <right style="hair">
        <color indexed="64"/>
      </right>
      <top style="thin">
        <color rgb="FF000000"/>
      </top>
      <bottom style="hair">
        <color indexed="64"/>
      </bottom>
      <diagonal/>
    </border>
    <border>
      <left/>
      <right style="thin">
        <color rgb="FF000000"/>
      </right>
      <top style="thin">
        <color rgb="FF000000"/>
      </top>
      <bottom style="hair">
        <color indexed="64"/>
      </bottom>
      <diagonal/>
    </border>
    <border>
      <left style="thin">
        <color rgb="FF000000"/>
      </left>
      <right style="hair">
        <color indexed="64"/>
      </right>
      <top/>
      <bottom/>
      <diagonal/>
    </border>
    <border>
      <left/>
      <right style="thin">
        <color rgb="FF000000"/>
      </right>
      <top/>
      <bottom/>
      <diagonal/>
    </border>
    <border>
      <left style="thin">
        <color rgb="FF000000"/>
      </left>
      <right style="hair">
        <color indexed="64"/>
      </right>
      <top/>
      <bottom style="thin">
        <color indexed="64"/>
      </bottom>
      <diagonal/>
    </border>
    <border>
      <left style="hair">
        <color indexed="64"/>
      </left>
      <right style="thin">
        <color rgb="FF000000"/>
      </right>
      <top style="thin">
        <color indexed="64"/>
      </top>
      <bottom style="double">
        <color indexed="64"/>
      </bottom>
      <diagonal/>
    </border>
    <border>
      <left style="thin">
        <color rgb="FF000000"/>
      </left>
      <right style="hair">
        <color indexed="64"/>
      </right>
      <top/>
      <bottom style="thin">
        <color rgb="FF000000"/>
      </bottom>
      <diagonal/>
    </border>
    <border>
      <left style="hair">
        <color indexed="64"/>
      </left>
      <right style="hair">
        <color indexed="64"/>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top style="hair">
        <color indexed="64"/>
      </top>
      <bottom/>
      <diagonal/>
    </border>
    <border>
      <left style="thin">
        <color indexed="64"/>
      </left>
      <right style="thin">
        <color rgb="FF000000"/>
      </right>
      <top style="hair">
        <color indexed="64"/>
      </top>
      <bottom/>
      <diagonal/>
    </border>
    <border>
      <left style="thin">
        <color rgb="FF000000"/>
      </left>
      <right style="thin">
        <color indexed="64"/>
      </right>
      <top style="hair">
        <color indexed="64"/>
      </top>
      <bottom/>
      <diagonal/>
    </border>
    <border>
      <left style="thin">
        <color rgb="FF000000"/>
      </left>
      <right style="thin">
        <color indexed="64"/>
      </right>
      <top style="hair">
        <color indexed="64"/>
      </top>
      <bottom style="thin">
        <color rgb="FF000000"/>
      </bottom>
      <diagonal/>
    </border>
    <border>
      <left style="thin">
        <color indexed="64"/>
      </left>
      <right style="thin">
        <color rgb="FF000000"/>
      </right>
      <top style="hair">
        <color indexed="64"/>
      </top>
      <bottom style="thin">
        <color rgb="FF000000"/>
      </bottom>
      <diagonal/>
    </border>
  </borders>
  <cellStyleXfs count="5">
    <xf numFmtId="0" fontId="0" fillId="0" borderId="0"/>
    <xf numFmtId="165" fontId="1" fillId="0" borderId="0" applyFont="0" applyFill="0" applyBorder="0" applyAlignment="0" applyProtection="0"/>
    <xf numFmtId="0" fontId="8" fillId="0" borderId="0"/>
    <xf numFmtId="164"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0" fontId="2" fillId="0" borderId="1" xfId="0" applyFont="1" applyBorder="1" applyAlignment="1">
      <alignment horizontal="right"/>
    </xf>
    <xf numFmtId="2" fontId="2" fillId="0" borderId="1" xfId="0" applyNumberFormat="1" applyFont="1" applyBorder="1" applyAlignment="1">
      <alignment horizontal="center" vertical="center"/>
    </xf>
    <xf numFmtId="0" fontId="2" fillId="0" borderId="1" xfId="0" applyFont="1" applyBorder="1"/>
    <xf numFmtId="2" fontId="2" fillId="0" borderId="1" xfId="0" applyNumberFormat="1" applyFont="1" applyBorder="1" applyAlignment="1">
      <alignment horizontal="right" vertical="center"/>
    </xf>
    <xf numFmtId="0" fontId="2" fillId="0" borderId="2" xfId="0" applyFont="1" applyBorder="1"/>
    <xf numFmtId="2" fontId="2" fillId="0" borderId="2" xfId="0" applyNumberFormat="1" applyFont="1" applyBorder="1" applyAlignment="1">
      <alignment horizontal="center" vertical="center"/>
    </xf>
    <xf numFmtId="0" fontId="2" fillId="0" borderId="4" xfId="0" applyFont="1" applyBorder="1" applyAlignment="1">
      <alignment horizontal="right"/>
    </xf>
    <xf numFmtId="0" fontId="2" fillId="0" borderId="4" xfId="0" applyFont="1" applyBorder="1"/>
    <xf numFmtId="0" fontId="2" fillId="0" borderId="5" xfId="0" applyFont="1" applyBorder="1"/>
    <xf numFmtId="166" fontId="2" fillId="0" borderId="1" xfId="3" applyNumberFormat="1" applyFont="1" applyBorder="1" applyAlignment="1">
      <alignment horizontal="center" vertical="center"/>
    </xf>
    <xf numFmtId="167" fontId="2" fillId="0" borderId="1" xfId="4" applyNumberFormat="1" applyFont="1" applyBorder="1"/>
    <xf numFmtId="0" fontId="2" fillId="0" borderId="1" xfId="0" applyFont="1" applyBorder="1" applyAlignment="1">
      <alignment horizontal="center"/>
    </xf>
    <xf numFmtId="0" fontId="9" fillId="0" borderId="1" xfId="0" applyFont="1" applyBorder="1" applyAlignment="1">
      <alignment horizontal="center"/>
    </xf>
    <xf numFmtId="0" fontId="9" fillId="0" borderId="1" xfId="0" applyFont="1" applyBorder="1"/>
    <xf numFmtId="0" fontId="9" fillId="0" borderId="1" xfId="0" applyFont="1" applyBorder="1" applyAlignment="1">
      <alignment horizontal="center" vertical="center"/>
    </xf>
    <xf numFmtId="0" fontId="10" fillId="0" borderId="6" xfId="0" applyFont="1" applyBorder="1" applyAlignment="1">
      <alignment horizontal="left" vertical="center" wrapText="1"/>
    </xf>
    <xf numFmtId="0" fontId="7" fillId="0" borderId="7" xfId="0" applyFont="1" applyBorder="1" applyAlignment="1">
      <alignment horizontal="center" vertical="center"/>
    </xf>
    <xf numFmtId="0" fontId="4" fillId="0" borderId="8" xfId="0" applyFont="1" applyBorder="1" applyAlignment="1">
      <alignment horizontal="center" vertical="center"/>
    </xf>
    <xf numFmtId="2" fontId="4" fillId="0" borderId="8" xfId="0" applyNumberFormat="1" applyFont="1" applyBorder="1" applyAlignment="1">
      <alignment horizontal="center" vertical="center"/>
    </xf>
    <xf numFmtId="2" fontId="4" fillId="0" borderId="9" xfId="0" applyNumberFormat="1" applyFont="1" applyBorder="1" applyAlignment="1">
      <alignment horizontal="center" vertical="center"/>
    </xf>
    <xf numFmtId="0" fontId="3" fillId="0" borderId="10" xfId="0" applyFont="1" applyBorder="1" applyAlignment="1">
      <alignment horizontal="center"/>
    </xf>
    <xf numFmtId="2" fontId="2" fillId="0" borderId="11" xfId="0" applyNumberFormat="1" applyFont="1" applyBorder="1"/>
    <xf numFmtId="0" fontId="9" fillId="0" borderId="10" xfId="0" applyFont="1" applyBorder="1" applyAlignment="1">
      <alignment horizontal="left"/>
    </xf>
    <xf numFmtId="0" fontId="2" fillId="0" borderId="10" xfId="0" applyFont="1" applyBorder="1" applyAlignment="1">
      <alignment horizontal="left"/>
    </xf>
    <xf numFmtId="164" fontId="2" fillId="0" borderId="11" xfId="0" applyNumberFormat="1" applyFont="1" applyBorder="1"/>
    <xf numFmtId="0" fontId="2" fillId="0" borderId="10" xfId="0" applyFont="1" applyBorder="1" applyAlignment="1">
      <alignment horizontal="left" wrapText="1"/>
    </xf>
    <xf numFmtId="0" fontId="5" fillId="0" borderId="10" xfId="0" applyFont="1" applyBorder="1" applyAlignment="1">
      <alignment horizontal="left" wrapText="1"/>
    </xf>
    <xf numFmtId="0" fontId="2" fillId="0" borderId="6" xfId="0" applyFont="1" applyBorder="1"/>
    <xf numFmtId="0" fontId="2" fillId="0" borderId="10" xfId="0" applyFont="1" applyBorder="1" applyAlignment="1">
      <alignment horizontal="right"/>
    </xf>
    <xf numFmtId="0" fontId="4" fillId="0" borderId="10" xfId="0" applyFont="1" applyBorder="1"/>
    <xf numFmtId="0" fontId="2" fillId="0" borderId="12" xfId="0" applyFont="1" applyBorder="1" applyAlignment="1">
      <alignment horizontal="left"/>
    </xf>
    <xf numFmtId="0" fontId="3" fillId="0" borderId="10" xfId="0" applyFont="1" applyBorder="1" applyAlignment="1">
      <alignment horizontal="left"/>
    </xf>
    <xf numFmtId="165" fontId="2" fillId="0" borderId="13" xfId="1" applyFont="1" applyBorder="1"/>
    <xf numFmtId="164" fontId="2" fillId="0" borderId="11" xfId="3" applyFont="1" applyBorder="1"/>
    <xf numFmtId="0" fontId="2" fillId="0" borderId="10" xfId="0" applyFont="1" applyBorder="1"/>
    <xf numFmtId="0" fontId="2" fillId="0" borderId="14" xfId="0" applyFont="1" applyBorder="1"/>
    <xf numFmtId="0" fontId="2" fillId="0" borderId="15" xfId="0" applyFont="1" applyBorder="1"/>
    <xf numFmtId="2" fontId="2" fillId="0" borderId="15" xfId="0" applyNumberFormat="1" applyFont="1" applyBorder="1" applyAlignment="1">
      <alignment horizontal="center" vertical="center"/>
    </xf>
    <xf numFmtId="2" fontId="2" fillId="0" borderId="16" xfId="0" applyNumberFormat="1" applyFont="1" applyBorder="1"/>
    <xf numFmtId="0" fontId="2" fillId="0" borderId="17" xfId="0" applyFont="1" applyBorder="1"/>
    <xf numFmtId="0" fontId="2" fillId="0" borderId="18" xfId="0" applyFont="1" applyBorder="1"/>
    <xf numFmtId="0" fontId="2" fillId="0" borderId="19" xfId="0" applyFont="1" applyBorder="1"/>
    <xf numFmtId="0" fontId="11" fillId="2" borderId="20" xfId="0" applyFont="1" applyFill="1" applyBorder="1" applyAlignment="1">
      <alignment horizontal="center"/>
    </xf>
    <xf numFmtId="0" fontId="11" fillId="2" borderId="21" xfId="0" applyFont="1" applyFill="1" applyBorder="1" applyAlignment="1">
      <alignment horizontal="center"/>
    </xf>
    <xf numFmtId="0" fontId="11" fillId="2" borderId="22" xfId="0" applyFont="1" applyFill="1" applyBorder="1" applyAlignment="1">
      <alignment horizontal="center"/>
    </xf>
    <xf numFmtId="0" fontId="11" fillId="2" borderId="23" xfId="0" applyFont="1" applyFill="1" applyBorder="1" applyAlignment="1">
      <alignment horizontal="center"/>
    </xf>
    <xf numFmtId="0" fontId="11" fillId="2" borderId="24" xfId="0" applyFont="1" applyFill="1" applyBorder="1" applyAlignment="1">
      <alignment horizontal="center"/>
    </xf>
    <xf numFmtId="0" fontId="11" fillId="2" borderId="25" xfId="0" applyFont="1" applyFill="1" applyBorder="1" applyAlignment="1">
      <alignment horizontal="center"/>
    </xf>
    <xf numFmtId="0" fontId="11" fillId="2" borderId="26" xfId="0" applyFont="1" applyFill="1" applyBorder="1" applyAlignment="1">
      <alignment horizontal="center"/>
    </xf>
    <xf numFmtId="168" fontId="9" fillId="0" borderId="11" xfId="0" applyNumberFormat="1" applyFont="1" applyBorder="1"/>
    <xf numFmtId="0" fontId="12" fillId="0" borderId="10" xfId="0" applyFont="1" applyBorder="1" applyAlignment="1">
      <alignment horizontal="center" vertical="center"/>
    </xf>
    <xf numFmtId="0" fontId="13" fillId="3" borderId="0" xfId="0" applyFont="1" applyFill="1"/>
    <xf numFmtId="0" fontId="2" fillId="0" borderId="3" xfId="0" applyFont="1" applyBorder="1" applyAlignment="1">
      <alignment horizontal="center"/>
    </xf>
    <xf numFmtId="0" fontId="2" fillId="0" borderId="0" xfId="0" applyFont="1" applyAlignment="1">
      <alignment horizontal="center"/>
    </xf>
    <xf numFmtId="0" fontId="2" fillId="0" borderId="4" xfId="0" applyFont="1" applyBorder="1" applyAlignment="1">
      <alignment horizontal="center"/>
    </xf>
    <xf numFmtId="0" fontId="3" fillId="0" borderId="6" xfId="0" applyFont="1" applyBorder="1" applyAlignment="1">
      <alignment horizontal="right"/>
    </xf>
    <xf numFmtId="0" fontId="3" fillId="0" borderId="0" xfId="0" applyFont="1" applyAlignment="1">
      <alignment horizontal="right"/>
    </xf>
    <xf numFmtId="0" fontId="3" fillId="0" borderId="4" xfId="0" applyFont="1" applyBorder="1" applyAlignment="1">
      <alignment horizontal="right"/>
    </xf>
    <xf numFmtId="0" fontId="12" fillId="0" borderId="0" xfId="0" applyFont="1" applyAlignment="1">
      <alignment horizontal="center"/>
    </xf>
  </cellXfs>
  <cellStyles count="5">
    <cellStyle name="Comma" xfId="1" builtinId="3"/>
    <cellStyle name="Currency" xfId="3" builtinId="4"/>
    <cellStyle name="Normal" xfId="0" builtinId="0"/>
    <cellStyle name="Normal 2"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2"/>
  <sheetViews>
    <sheetView showZeros="0" tabSelected="1" view="pageLayout" zoomScale="115" zoomScaleNormal="100" zoomScalePageLayoutView="115" workbookViewId="0">
      <selection activeCell="B13" sqref="B13"/>
    </sheetView>
  </sheetViews>
  <sheetFormatPr defaultRowHeight="14.45"/>
  <cols>
    <col min="1" max="1" width="4.7109375" customWidth="1"/>
    <col min="2" max="2" width="69.42578125" customWidth="1"/>
    <col min="6" max="6" width="19.5703125" customWidth="1"/>
  </cols>
  <sheetData>
    <row r="1" spans="1:6" ht="15.75">
      <c r="A1" s="40"/>
      <c r="B1" s="17"/>
      <c r="C1" s="18" t="s">
        <v>0</v>
      </c>
      <c r="D1" s="18" t="s">
        <v>1</v>
      </c>
      <c r="E1" s="19" t="s">
        <v>2</v>
      </c>
      <c r="F1" s="20" t="s">
        <v>3</v>
      </c>
    </row>
    <row r="2" spans="1:6" ht="27.75" customHeight="1">
      <c r="A2" s="41"/>
      <c r="B2" s="51" t="s">
        <v>4</v>
      </c>
      <c r="C2" s="3"/>
      <c r="D2" s="3"/>
      <c r="E2" s="2"/>
      <c r="F2" s="22"/>
    </row>
    <row r="3" spans="1:6" ht="90" customHeight="1">
      <c r="A3" s="41"/>
      <c r="B3" s="16" t="s">
        <v>5</v>
      </c>
      <c r="C3" s="3"/>
      <c r="D3" s="3"/>
      <c r="E3" s="2"/>
      <c r="F3" s="22"/>
    </row>
    <row r="4" spans="1:6">
      <c r="A4" s="41"/>
      <c r="B4" s="21"/>
      <c r="C4" s="3"/>
      <c r="D4" s="3"/>
      <c r="E4" s="2"/>
      <c r="F4" s="22"/>
    </row>
    <row r="5" spans="1:6">
      <c r="A5" s="41"/>
      <c r="B5" s="21" t="s">
        <v>6</v>
      </c>
      <c r="C5" s="3"/>
      <c r="D5" s="3"/>
      <c r="E5" s="2"/>
      <c r="F5" s="22"/>
    </row>
    <row r="6" spans="1:6">
      <c r="A6" s="41"/>
      <c r="B6" s="21"/>
      <c r="C6" s="3"/>
      <c r="D6" s="3"/>
      <c r="E6" s="2"/>
      <c r="F6" s="22"/>
    </row>
    <row r="7" spans="1:6">
      <c r="A7" s="41"/>
      <c r="B7" s="21"/>
      <c r="C7" s="3"/>
      <c r="D7" s="3"/>
      <c r="E7" s="2"/>
      <c r="F7" s="22"/>
    </row>
    <row r="8" spans="1:6">
      <c r="A8" s="41"/>
      <c r="B8" s="23" t="s">
        <v>7</v>
      </c>
      <c r="C8" s="13">
        <v>17</v>
      </c>
      <c r="D8" s="14" t="s">
        <v>8</v>
      </c>
      <c r="E8" s="15"/>
      <c r="F8" s="50">
        <f>E8*C8</f>
        <v>0</v>
      </c>
    </row>
    <row r="9" spans="1:6">
      <c r="A9" s="41"/>
      <c r="B9" s="23" t="s">
        <v>9</v>
      </c>
      <c r="C9" s="13">
        <v>1</v>
      </c>
      <c r="D9" s="14" t="s">
        <v>8</v>
      </c>
      <c r="E9" s="15"/>
      <c r="F9" s="50">
        <f>E9*C9</f>
        <v>0</v>
      </c>
    </row>
    <row r="10" spans="1:6" ht="15">
      <c r="A10" s="41"/>
      <c r="B10" s="23" t="s">
        <v>10</v>
      </c>
      <c r="C10" s="13">
        <v>12</v>
      </c>
      <c r="D10" s="14" t="s">
        <v>8</v>
      </c>
      <c r="E10" s="15"/>
      <c r="F10" s="50">
        <f>E10*C10</f>
        <v>0</v>
      </c>
    </row>
    <row r="11" spans="1:6" ht="15">
      <c r="A11" s="41"/>
      <c r="B11" s="23" t="s">
        <v>11</v>
      </c>
      <c r="C11" s="13">
        <v>1</v>
      </c>
      <c r="D11" s="14" t="s">
        <v>8</v>
      </c>
      <c r="E11" s="15"/>
      <c r="F11" s="50">
        <f>E11*C11</f>
        <v>0</v>
      </c>
    </row>
    <row r="12" spans="1:6" ht="15">
      <c r="A12" s="41"/>
      <c r="B12" s="24"/>
      <c r="C12" s="12"/>
      <c r="D12" s="3"/>
      <c r="E12" s="2"/>
      <c r="F12" s="25"/>
    </row>
    <row r="13" spans="1:6" ht="24.75">
      <c r="A13" s="41"/>
      <c r="B13" s="26" t="s">
        <v>12</v>
      </c>
      <c r="C13" s="12"/>
      <c r="D13" s="3"/>
      <c r="E13" s="2">
        <v>0</v>
      </c>
      <c r="F13" s="25">
        <f t="shared" ref="F13" si="0">E13*C13</f>
        <v>0</v>
      </c>
    </row>
    <row r="14" spans="1:6">
      <c r="A14" s="41"/>
      <c r="B14" s="24"/>
      <c r="C14" s="12"/>
      <c r="D14" s="3"/>
      <c r="E14" s="2"/>
      <c r="F14" s="25"/>
    </row>
    <row r="15" spans="1:6">
      <c r="A15" s="41"/>
      <c r="B15" s="24"/>
      <c r="C15" s="3"/>
      <c r="D15" s="3"/>
      <c r="E15" s="2"/>
      <c r="F15" s="22"/>
    </row>
    <row r="16" spans="1:6" ht="24.6">
      <c r="A16" s="41"/>
      <c r="B16" s="27" t="s">
        <v>13</v>
      </c>
      <c r="C16" s="3"/>
      <c r="D16" s="3"/>
      <c r="E16" s="2"/>
      <c r="F16" s="22"/>
    </row>
    <row r="17" spans="1:6">
      <c r="A17" s="41"/>
      <c r="B17" s="27"/>
      <c r="C17" s="3"/>
      <c r="D17" s="3"/>
      <c r="E17" s="2"/>
      <c r="F17" s="22"/>
    </row>
    <row r="18" spans="1:6">
      <c r="A18" s="41"/>
      <c r="B18" s="27"/>
      <c r="C18" s="3"/>
      <c r="D18" s="3"/>
      <c r="E18" s="2"/>
      <c r="F18" s="22"/>
    </row>
    <row r="19" spans="1:6">
      <c r="A19" s="41"/>
      <c r="B19" s="27"/>
      <c r="C19" s="3"/>
      <c r="D19" s="3"/>
      <c r="E19" s="2"/>
      <c r="F19" s="22"/>
    </row>
    <row r="20" spans="1:6">
      <c r="A20" s="41"/>
      <c r="B20" s="24"/>
      <c r="C20" s="3"/>
      <c r="D20" s="3"/>
      <c r="E20" s="2"/>
      <c r="F20" s="22"/>
    </row>
    <row r="21" spans="1:6">
      <c r="A21" s="41"/>
      <c r="B21" s="28" t="s">
        <v>14</v>
      </c>
      <c r="C21" s="53" t="s">
        <v>15</v>
      </c>
      <c r="D21" s="54"/>
      <c r="E21" s="55"/>
      <c r="F21" s="22">
        <f>SUM(F6:F20)</f>
        <v>0</v>
      </c>
    </row>
    <row r="22" spans="1:6">
      <c r="A22" s="41"/>
      <c r="B22" s="29"/>
      <c r="C22" s="1"/>
      <c r="D22" s="7"/>
      <c r="E22" s="4"/>
      <c r="F22" s="22"/>
    </row>
    <row r="23" spans="1:6">
      <c r="A23" s="41"/>
      <c r="B23" s="30" t="s">
        <v>16</v>
      </c>
      <c r="C23" s="3"/>
      <c r="D23" s="8"/>
      <c r="E23" s="2"/>
      <c r="F23" s="22"/>
    </row>
    <row r="24" spans="1:6">
      <c r="A24" s="41"/>
      <c r="B24" s="24"/>
      <c r="C24" s="3"/>
      <c r="D24" s="8"/>
      <c r="E24" s="2"/>
      <c r="F24" s="22"/>
    </row>
    <row r="25" spans="1:6" ht="15">
      <c r="A25" s="41"/>
      <c r="B25" s="24"/>
      <c r="C25" s="3"/>
      <c r="D25" s="8"/>
      <c r="E25" s="2"/>
      <c r="F25" s="22"/>
    </row>
    <row r="26" spans="1:6" ht="15">
      <c r="A26" s="41"/>
      <c r="B26" s="24" t="s">
        <v>17</v>
      </c>
      <c r="C26" s="3"/>
      <c r="D26" s="8"/>
      <c r="E26" s="2"/>
      <c r="F26" s="22"/>
    </row>
    <row r="27" spans="1:6" ht="15">
      <c r="A27" s="41"/>
      <c r="B27" s="24"/>
      <c r="C27" s="3"/>
      <c r="D27" s="8"/>
      <c r="E27" s="2"/>
      <c r="F27" s="22"/>
    </row>
    <row r="28" spans="1:6" ht="15">
      <c r="A28" s="41"/>
      <c r="B28" s="24"/>
      <c r="C28" s="3"/>
      <c r="D28" s="8"/>
      <c r="E28" s="2"/>
      <c r="F28" s="22"/>
    </row>
    <row r="29" spans="1:6" ht="15">
      <c r="A29" s="41"/>
      <c r="B29" s="24"/>
      <c r="C29" s="3"/>
      <c r="D29" s="8"/>
      <c r="E29" s="2"/>
      <c r="F29" s="22"/>
    </row>
    <row r="30" spans="1:6" ht="15">
      <c r="A30" s="41"/>
      <c r="B30" s="24"/>
      <c r="C30" s="3"/>
      <c r="D30" s="8"/>
      <c r="E30" s="2"/>
      <c r="F30" s="22"/>
    </row>
    <row r="31" spans="1:6" ht="15">
      <c r="A31" s="41"/>
      <c r="B31" s="31"/>
      <c r="C31" s="5"/>
      <c r="D31" s="9"/>
      <c r="E31" s="6"/>
      <c r="F31" s="22"/>
    </row>
    <row r="32" spans="1:6" ht="15" thickBot="1">
      <c r="A32" s="41"/>
      <c r="B32" s="32" t="s">
        <v>18</v>
      </c>
      <c r="C32" s="3"/>
      <c r="D32" s="8"/>
      <c r="E32" s="4" t="s">
        <v>19</v>
      </c>
      <c r="F32" s="33">
        <f>SUM(F21:F31)</f>
        <v>0</v>
      </c>
    </row>
    <row r="33" spans="1:6" ht="15" thickTop="1">
      <c r="A33" s="41"/>
      <c r="B33" s="24"/>
      <c r="C33" s="3"/>
      <c r="D33" s="8"/>
      <c r="E33" s="2"/>
      <c r="F33" s="22"/>
    </row>
    <row r="34" spans="1:6">
      <c r="A34" s="41"/>
      <c r="B34" s="24" t="s">
        <v>20</v>
      </c>
      <c r="C34" s="11">
        <v>0</v>
      </c>
      <c r="D34" s="8" t="s">
        <v>21</v>
      </c>
      <c r="E34" s="10"/>
      <c r="F34" s="34">
        <f>F32*C34</f>
        <v>0</v>
      </c>
    </row>
    <row r="35" spans="1:6">
      <c r="A35" s="41"/>
      <c r="B35" s="24"/>
      <c r="C35" s="3"/>
      <c r="D35" s="8"/>
      <c r="E35" s="2"/>
      <c r="F35" s="22"/>
    </row>
    <row r="36" spans="1:6" ht="15" thickBot="1">
      <c r="A36" s="41"/>
      <c r="B36" s="56" t="s">
        <v>22</v>
      </c>
      <c r="C36" s="57"/>
      <c r="D36" s="58"/>
      <c r="E36" s="4" t="s">
        <v>19</v>
      </c>
      <c r="F36" s="33">
        <f>F32-F34</f>
        <v>0</v>
      </c>
    </row>
    <row r="37" spans="1:6" ht="15" thickTop="1">
      <c r="A37" s="41"/>
      <c r="B37" s="35"/>
      <c r="C37" s="3"/>
      <c r="D37" s="3"/>
      <c r="E37" s="2"/>
      <c r="F37" s="22"/>
    </row>
    <row r="38" spans="1:6">
      <c r="A38" s="42"/>
      <c r="B38" s="36"/>
      <c r="C38" s="37"/>
      <c r="D38" s="37"/>
      <c r="E38" s="38"/>
      <c r="F38" s="39"/>
    </row>
    <row r="39" spans="1:6" ht="15"/>
    <row r="40" spans="1:6" ht="15">
      <c r="B40" s="52" t="s">
        <v>23</v>
      </c>
    </row>
    <row r="41" spans="1:6" ht="15"/>
    <row r="42" spans="1:6" ht="15"/>
    <row r="43" spans="1:6" ht="15"/>
    <row r="44" spans="1:6" ht="15"/>
    <row r="45" spans="1:6" ht="15"/>
    <row r="46" spans="1:6" ht="15"/>
    <row r="47" spans="1:6" ht="15"/>
    <row r="48" spans="1:6" ht="15"/>
    <row r="49" ht="15"/>
    <row r="50" ht="15"/>
    <row r="51" ht="15"/>
    <row r="52" ht="15"/>
  </sheetData>
  <mergeCells count="2">
    <mergeCell ref="C21:E21"/>
    <mergeCell ref="B36:D36"/>
  </mergeCells>
  <pageMargins left="0.7" right="0.7" top="1.0144927536231885" bottom="0.5625" header="0.3" footer="0.3"/>
  <pageSetup paperSize="9" orientation="portrait" r:id="rId1"/>
  <headerFooter>
    <oddHeader>&amp;C&amp;"-,Bold"&amp;UTENDER FORM&amp;KFF0000  &amp;K01+000
Construction of 116nr Dwellings
Ellington, Phase 4</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73D2-6C78-471E-9F94-60DEF6A59095}">
  <dimension ref="B2:C34"/>
  <sheetViews>
    <sheetView workbookViewId="0">
      <selection activeCell="G19" sqref="G18:G19"/>
    </sheetView>
  </sheetViews>
  <sheetFormatPr defaultRowHeight="15"/>
  <cols>
    <col min="2" max="2" width="14.42578125" customWidth="1"/>
    <col min="3" max="3" width="15" customWidth="1"/>
  </cols>
  <sheetData>
    <row r="2" spans="2:3">
      <c r="B2" s="59" t="s">
        <v>24</v>
      </c>
      <c r="C2" s="59"/>
    </row>
    <row r="4" spans="2:3">
      <c r="B4" s="43">
        <v>327</v>
      </c>
      <c r="C4" s="44" t="s">
        <v>25</v>
      </c>
    </row>
    <row r="5" spans="2:3">
      <c r="B5" s="45">
        <v>305</v>
      </c>
      <c r="C5" s="46" t="s">
        <v>26</v>
      </c>
    </row>
    <row r="6" spans="2:3">
      <c r="B6" s="45">
        <v>306</v>
      </c>
      <c r="C6" s="46" t="s">
        <v>27</v>
      </c>
    </row>
    <row r="7" spans="2:3">
      <c r="B7" s="45">
        <v>307</v>
      </c>
      <c r="C7" s="46" t="s">
        <v>25</v>
      </c>
    </row>
    <row r="8" spans="2:3">
      <c r="B8" s="47">
        <v>267</v>
      </c>
      <c r="C8" s="46" t="s">
        <v>27</v>
      </c>
    </row>
    <row r="9" spans="2:3">
      <c r="B9" s="47">
        <v>339</v>
      </c>
      <c r="C9" s="46" t="s">
        <v>25</v>
      </c>
    </row>
    <row r="10" spans="2:3">
      <c r="B10" s="47">
        <v>258</v>
      </c>
      <c r="C10" s="46" t="s">
        <v>26</v>
      </c>
    </row>
    <row r="11" spans="2:3">
      <c r="B11" s="47">
        <v>257</v>
      </c>
      <c r="C11" s="46" t="s">
        <v>26</v>
      </c>
    </row>
    <row r="12" spans="2:3">
      <c r="B12" s="47">
        <v>254</v>
      </c>
      <c r="C12" s="46" t="s">
        <v>25</v>
      </c>
    </row>
    <row r="13" spans="2:3">
      <c r="B13" s="47">
        <v>252</v>
      </c>
      <c r="C13" s="46" t="s">
        <v>25</v>
      </c>
    </row>
    <row r="14" spans="2:3">
      <c r="B14" s="47">
        <v>249</v>
      </c>
      <c r="C14" s="46" t="s">
        <v>27</v>
      </c>
    </row>
    <row r="15" spans="2:3">
      <c r="B15" s="47">
        <v>243</v>
      </c>
      <c r="C15" s="46" t="s">
        <v>25</v>
      </c>
    </row>
    <row r="16" spans="2:3">
      <c r="B16" s="47">
        <v>242</v>
      </c>
      <c r="C16" s="46" t="s">
        <v>26</v>
      </c>
    </row>
    <row r="17" spans="2:3">
      <c r="B17" s="47">
        <v>241</v>
      </c>
      <c r="C17" s="46" t="s">
        <v>26</v>
      </c>
    </row>
    <row r="18" spans="2:3">
      <c r="B18" s="47">
        <v>234</v>
      </c>
      <c r="C18" s="46" t="s">
        <v>25</v>
      </c>
    </row>
    <row r="19" spans="2:3">
      <c r="B19" s="47">
        <v>232</v>
      </c>
      <c r="C19" s="46" t="s">
        <v>28</v>
      </c>
    </row>
    <row r="20" spans="2:3">
      <c r="B20" s="47">
        <v>231</v>
      </c>
      <c r="C20" s="46" t="s">
        <v>28</v>
      </c>
    </row>
    <row r="21" spans="2:3">
      <c r="B21" s="47">
        <v>230</v>
      </c>
      <c r="C21" s="46" t="s">
        <v>25</v>
      </c>
    </row>
    <row r="22" spans="2:3">
      <c r="B22" s="47">
        <v>225</v>
      </c>
      <c r="C22" s="46" t="s">
        <v>25</v>
      </c>
    </row>
    <row r="23" spans="2:3">
      <c r="B23" s="47">
        <v>226</v>
      </c>
      <c r="C23" s="46" t="s">
        <v>25</v>
      </c>
    </row>
    <row r="24" spans="2:3">
      <c r="B24" s="47">
        <v>330</v>
      </c>
      <c r="C24" s="46" t="s">
        <v>26</v>
      </c>
    </row>
    <row r="25" spans="2:3">
      <c r="B25" s="47">
        <v>331</v>
      </c>
      <c r="C25" s="46" t="s">
        <v>26</v>
      </c>
    </row>
    <row r="26" spans="2:3">
      <c r="B26" s="47">
        <v>332</v>
      </c>
      <c r="C26" s="46" t="s">
        <v>28</v>
      </c>
    </row>
    <row r="27" spans="2:3">
      <c r="B27" s="47">
        <v>333</v>
      </c>
      <c r="C27" s="46" t="s">
        <v>26</v>
      </c>
    </row>
    <row r="28" spans="2:3">
      <c r="B28" s="47">
        <v>216</v>
      </c>
      <c r="C28" s="46" t="s">
        <v>26</v>
      </c>
    </row>
    <row r="29" spans="2:3">
      <c r="B29" s="47">
        <v>215</v>
      </c>
      <c r="C29" s="46" t="s">
        <v>26</v>
      </c>
    </row>
    <row r="30" spans="2:3">
      <c r="B30" s="47">
        <v>321</v>
      </c>
      <c r="C30" s="46" t="s">
        <v>26</v>
      </c>
    </row>
    <row r="31" spans="2:3">
      <c r="B31" s="47">
        <v>322</v>
      </c>
      <c r="C31" s="46" t="s">
        <v>27</v>
      </c>
    </row>
    <row r="32" spans="2:3">
      <c r="B32" s="47">
        <v>323</v>
      </c>
      <c r="C32" s="46" t="s">
        <v>27</v>
      </c>
    </row>
    <row r="33" spans="2:3">
      <c r="B33" s="47">
        <v>201</v>
      </c>
      <c r="C33" s="46" t="s">
        <v>25</v>
      </c>
    </row>
    <row r="34" spans="2:3">
      <c r="B34" s="48">
        <v>199</v>
      </c>
      <c r="C34" s="49" t="s">
        <v>25</v>
      </c>
    </row>
  </sheetData>
  <mergeCells count="1">
    <mergeCell ref="B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E1FA591FBEA4458AB8F8C125FA517F" ma:contentTypeVersion="22" ma:contentTypeDescription="Create a new document." ma:contentTypeScope="" ma:versionID="7bd52d46781bea8f4c6bb85376536958">
  <xsd:schema xmlns:xsd="http://www.w3.org/2001/XMLSchema" xmlns:xs="http://www.w3.org/2001/XMLSchema" xmlns:p="http://schemas.microsoft.com/office/2006/metadata/properties" xmlns:ns1="http://schemas.microsoft.com/sharepoint/v3" xmlns:ns2="5463e1ec-1b19-4653-920e-8e0a1cb9f16e" xmlns:ns3="c618ec15-e105-4a2d-8d61-1b82b52e01db" targetNamespace="http://schemas.microsoft.com/office/2006/metadata/properties" ma:root="true" ma:fieldsID="2f84749cc14da2eb73091051f35499b1" ns1:_="" ns2:_="" ns3:_="">
    <xsd:import namespace="http://schemas.microsoft.com/sharepoint/v3"/>
    <xsd:import namespace="5463e1ec-1b19-4653-920e-8e0a1cb9f16e"/>
    <xsd:import namespace="c618ec15-e105-4a2d-8d61-1b82b52e01d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2:TaxCatchAll" minOccurs="0"/>
                <xsd:element ref="ns3:lcf76f155ced4ddcb4097134ff3c332f" minOccurs="0"/>
                <xsd:element ref="ns1:_ip_UnifiedCompliancePolicyProperties" minOccurs="0"/>
                <xsd:element ref="ns1:_ip_UnifiedCompliancePolicyUIAction"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63e1ec-1b19-4653-920e-8e0a1cb9f1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4c580af-7708-45ce-92d6-3212063e9b1f}" ma:internalName="TaxCatchAll" ma:showField="CatchAllData" ma:web="5463e1ec-1b19-4653-920e-8e0a1cb9f16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18ec15-e105-4a2d-8d61-1b82b52e01d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d842b64-b1f6-4448-b00e-e644affff434"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c618ec15-e105-4a2d-8d61-1b82b52e01db">
      <Terms xmlns="http://schemas.microsoft.com/office/infopath/2007/PartnerControls"/>
    </lcf76f155ced4ddcb4097134ff3c332f>
    <TaxCatchAll xmlns="5463e1ec-1b19-4653-920e-8e0a1cb9f16e"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BE7C640-6E0D-4990-9A67-25441394E17B}"/>
</file>

<file path=customXml/itemProps2.xml><?xml version="1.0" encoding="utf-8"?>
<ds:datastoreItem xmlns:ds="http://schemas.openxmlformats.org/officeDocument/2006/customXml" ds:itemID="{34925ED4-B572-44B7-A269-41FFF723D8AC}"/>
</file>

<file path=customXml/itemProps3.xml><?xml version="1.0" encoding="utf-8"?>
<ds:datastoreItem xmlns:ds="http://schemas.openxmlformats.org/officeDocument/2006/customXml" ds:itemID="{B4D51C8D-7DA4-46FE-A8C7-CF005CB767C5}"/>
</file>

<file path=docProps/app.xml><?xml version="1.0" encoding="utf-8"?>
<Properties xmlns="http://schemas.openxmlformats.org/officeDocument/2006/extended-properties" xmlns:vt="http://schemas.openxmlformats.org/officeDocument/2006/docPropsVTypes">
  <Application>Microsoft Excel Online</Application>
  <Manager/>
  <Company>Northumberland County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Shaughn Gibson</dc:creator>
  <cp:keywords/>
  <dc:description/>
  <cp:lastModifiedBy>Clara Riach</cp:lastModifiedBy>
  <cp:revision/>
  <dcterms:created xsi:type="dcterms:W3CDTF">2019-09-26T08:18:42Z</dcterms:created>
  <dcterms:modified xsi:type="dcterms:W3CDTF">2024-04-11T06:43:20Z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0x01010094E1FA591FBEA4458AB8F8C125FA517F</vt:lpwstr>
  </property>
  <property fmtid="{D5CDD505-2E9C-101B-9397-08002B2CF9AE}" pid="3" name="Order">
    <vt:r8>100</vt:r8>
  </property>
  <property fmtid="{D5CDD505-2E9C-101B-9397-08002B2CF9AE}" pid="4" name="MediaServiceImageTags">
    <vt:lpwstr/>
  </property>
</Properties>
</file>