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355" windowHeight="7230" tabRatio="698"/>
  </bookViews>
  <sheets>
    <sheet name="TYNE &amp; WEAR RANKED LIST" sheetId="8" r:id="rId1"/>
  </sheets>
  <calcPr calcId="145621"/>
</workbook>
</file>

<file path=xl/calcChain.xml><?xml version="1.0" encoding="utf-8"?>
<calcChain xmlns="http://schemas.openxmlformats.org/spreadsheetml/2006/main">
  <c r="J8" i="8" l="1"/>
  <c r="H8" i="8"/>
  <c r="F8" i="8"/>
  <c r="D8" i="8"/>
  <c r="B8" i="8"/>
  <c r="J92" i="8" l="1"/>
  <c r="H92" i="8"/>
  <c r="F92" i="8"/>
  <c r="D92" i="8"/>
  <c r="J103" i="8"/>
  <c r="H103" i="8"/>
  <c r="F103" i="8"/>
  <c r="D103" i="8"/>
  <c r="B103" i="8"/>
  <c r="B92" i="8"/>
  <c r="J73" i="8"/>
  <c r="H73" i="8"/>
  <c r="F73" i="8"/>
  <c r="D73" i="8"/>
  <c r="B73" i="8"/>
</calcChain>
</file>

<file path=xl/sharedStrings.xml><?xml version="1.0" encoding="utf-8"?>
<sst xmlns="http://schemas.openxmlformats.org/spreadsheetml/2006/main" count="120" uniqueCount="37">
  <si>
    <t>Supplier</t>
  </si>
  <si>
    <t>Cost of Domestic EPC</t>
  </si>
  <si>
    <t>TOTAL SCORE</t>
  </si>
  <si>
    <t>RANKING</t>
  </si>
  <si>
    <t>Cost of Level 3 ACI</t>
  </si>
  <si>
    <t>Compliance 365</t>
  </si>
  <si>
    <t>EPC Portal</t>
  </si>
  <si>
    <t>GH Energy</t>
  </si>
  <si>
    <t>Pennington Choices</t>
  </si>
  <si>
    <t>Utilitywise</t>
  </si>
  <si>
    <t>Green Zone</t>
  </si>
  <si>
    <t>ACI Reports</t>
  </si>
  <si>
    <t>Lakehouse</t>
  </si>
  <si>
    <t>Gentoo</t>
  </si>
  <si>
    <t>EPCs and DECs Notrh East</t>
  </si>
  <si>
    <t>With floor plans</t>
  </si>
  <si>
    <t>Without floor plans</t>
  </si>
  <si>
    <t>Cost of DEC (with floor plans)</t>
  </si>
  <si>
    <t>Cost of DEC (without floor plans)</t>
  </si>
  <si>
    <t>Price Score</t>
  </si>
  <si>
    <t>Quality Score</t>
  </si>
  <si>
    <t>AIR CONDITIONING INSPECTIONS</t>
  </si>
  <si>
    <t>DISPLAY ENERGY CERTIFICATES</t>
  </si>
  <si>
    <t>Advisory Report</t>
  </si>
  <si>
    <t>DEC</t>
  </si>
  <si>
    <t>DEC Renewal</t>
  </si>
  <si>
    <t>0-50m2</t>
  </si>
  <si>
    <t>50-100m2</t>
  </si>
  <si>
    <t>100-250m2</t>
  </si>
  <si>
    <t>250-500m2</t>
  </si>
  <si>
    <t>500-1000m2</t>
  </si>
  <si>
    <t>NON DOMESTIC ENERGY PERFORMANCE CERTIFICATES</t>
  </si>
  <si>
    <t>DOMESTIC ENERGY PERFORMANCE CERTIFICATES</t>
  </si>
  <si>
    <t>Non Domestic EPC - Industrial</t>
  </si>
  <si>
    <t>Non Domestic EPC - Educational</t>
  </si>
  <si>
    <t>Non Domestic EPC - Retail</t>
  </si>
  <si>
    <t>Non Domestic EPC - Offices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</si>
</sst>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164" fontId="0" fillId="0" borderId="0" xfId="0" applyNumberFormat="1" applyAlignment="1">
      <alignment horizontal="left"/>
    </xf>
    <xf numFmtId="0" fontId="1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7" xfId="0" applyBorder="1" applyAlignment="1"/>
    <xf numFmtId="0" fontId="1" fillId="0" borderId="10" xfId="0" applyFont="1" applyBorder="1"/>
    <xf numFmtId="0" fontId="0" fillId="0" borderId="13" xfId="0" applyBorder="1"/>
    <xf numFmtId="2" fontId="0" fillId="0" borderId="13" xfId="0" applyNumberFormat="1" applyFill="1" applyBorder="1"/>
    <xf numFmtId="0" fontId="0" fillId="0" borderId="16" xfId="0" applyFill="1" applyBorder="1"/>
    <xf numFmtId="2" fontId="1" fillId="0" borderId="17" xfId="0" applyNumberFormat="1" applyFont="1" applyBorder="1"/>
    <xf numFmtId="0" fontId="0" fillId="0" borderId="13" xfId="0" applyFill="1" applyBorder="1"/>
    <xf numFmtId="0" fontId="0" fillId="0" borderId="13" xfId="0" applyBorder="1" applyAlignment="1">
      <alignment wrapText="1"/>
    </xf>
    <xf numFmtId="0" fontId="0" fillId="0" borderId="16" xfId="0" applyBorder="1"/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23" xfId="0" applyBorder="1"/>
    <xf numFmtId="0" fontId="0" fillId="0" borderId="25" xfId="0" applyBorder="1"/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1" fillId="0" borderId="0" xfId="0" applyFont="1" applyBorder="1"/>
    <xf numFmtId="164" fontId="0" fillId="0" borderId="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0" xfId="0" applyBorder="1" applyAlignment="1">
      <alignment horizontal="left"/>
    </xf>
    <xf numFmtId="2" fontId="0" fillId="0" borderId="20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3"/>
  <sheetViews>
    <sheetView tabSelected="1" topLeftCell="A13" zoomScaleNormal="100" workbookViewId="0">
      <selection activeCell="A13" sqref="A13"/>
    </sheetView>
  </sheetViews>
  <sheetFormatPr defaultRowHeight="15" x14ac:dyDescent="0.25"/>
  <cols>
    <col min="1" max="1" width="28.7109375" bestFit="1" customWidth="1"/>
    <col min="2" max="2" width="5.85546875" customWidth="1"/>
    <col min="3" max="3" width="15.42578125" customWidth="1"/>
    <col min="4" max="4" width="6.140625" customWidth="1"/>
    <col min="5" max="5" width="15.28515625" customWidth="1"/>
    <col min="6" max="6" width="6.140625" customWidth="1"/>
    <col min="7" max="7" width="15.28515625" customWidth="1"/>
    <col min="8" max="8" width="6.140625" customWidth="1"/>
    <col min="9" max="9" width="15.28515625" customWidth="1"/>
    <col min="10" max="10" width="6.28515625" customWidth="1"/>
    <col min="11" max="11" width="15.28515625" customWidth="1"/>
  </cols>
  <sheetData>
    <row r="2" spans="1:11" ht="15.75" thickBot="1" x14ac:dyDescent="0.3">
      <c r="A2" s="3" t="s">
        <v>32</v>
      </c>
    </row>
    <row r="3" spans="1:11" x14ac:dyDescent="0.25">
      <c r="A3" s="9" t="s">
        <v>3</v>
      </c>
      <c r="B3" s="43">
        <v>1</v>
      </c>
      <c r="C3" s="43"/>
      <c r="D3" s="43">
        <v>2</v>
      </c>
      <c r="E3" s="43"/>
      <c r="F3" s="43">
        <v>3</v>
      </c>
      <c r="G3" s="43"/>
      <c r="H3" s="43">
        <v>4</v>
      </c>
      <c r="I3" s="43"/>
      <c r="J3" s="43">
        <v>5</v>
      </c>
      <c r="K3" s="44"/>
    </row>
    <row r="4" spans="1:11" x14ac:dyDescent="0.25">
      <c r="A4" s="15" t="s">
        <v>0</v>
      </c>
      <c r="B4" s="54" t="s">
        <v>5</v>
      </c>
      <c r="C4" s="55"/>
      <c r="D4" s="54" t="s">
        <v>13</v>
      </c>
      <c r="E4" s="55"/>
      <c r="F4" s="54" t="s">
        <v>6</v>
      </c>
      <c r="G4" s="55"/>
      <c r="H4" s="54" t="s">
        <v>8</v>
      </c>
      <c r="I4" s="55"/>
      <c r="J4" s="54" t="s">
        <v>7</v>
      </c>
      <c r="K4" s="56"/>
    </row>
    <row r="5" spans="1:11" x14ac:dyDescent="0.25">
      <c r="A5" s="10" t="s">
        <v>1</v>
      </c>
      <c r="B5" s="45">
        <v>30</v>
      </c>
      <c r="C5" s="46"/>
      <c r="D5" s="45">
        <v>35</v>
      </c>
      <c r="E5" s="46"/>
      <c r="F5" s="45">
        <v>32.5</v>
      </c>
      <c r="G5" s="46"/>
      <c r="H5" s="45">
        <v>39.5</v>
      </c>
      <c r="I5" s="46"/>
      <c r="J5" s="45">
        <v>38.5</v>
      </c>
      <c r="K5" s="47"/>
    </row>
    <row r="6" spans="1:11" x14ac:dyDescent="0.25">
      <c r="A6" s="11" t="s">
        <v>19</v>
      </c>
      <c r="B6" s="48">
        <v>70</v>
      </c>
      <c r="C6" s="49"/>
      <c r="D6" s="48">
        <v>60</v>
      </c>
      <c r="E6" s="49"/>
      <c r="F6" s="48">
        <v>64.62</v>
      </c>
      <c r="G6" s="49"/>
      <c r="H6" s="48">
        <v>53.16</v>
      </c>
      <c r="I6" s="49"/>
      <c r="J6" s="48">
        <v>54.55</v>
      </c>
      <c r="K6" s="50"/>
    </row>
    <row r="7" spans="1:11" x14ac:dyDescent="0.25">
      <c r="A7" s="16" t="s">
        <v>20</v>
      </c>
      <c r="B7" s="58">
        <v>30</v>
      </c>
      <c r="C7" s="58"/>
      <c r="D7" s="58">
        <v>30</v>
      </c>
      <c r="E7" s="58"/>
      <c r="F7" s="58">
        <v>25</v>
      </c>
      <c r="G7" s="58"/>
      <c r="H7" s="58">
        <v>30</v>
      </c>
      <c r="I7" s="58"/>
      <c r="J7" s="58">
        <v>28</v>
      </c>
      <c r="K7" s="59"/>
    </row>
    <row r="8" spans="1:11" ht="15.75" thickBot="1" x14ac:dyDescent="0.3">
      <c r="A8" s="13" t="s">
        <v>2</v>
      </c>
      <c r="B8" s="41">
        <f>B6+B7</f>
        <v>100</v>
      </c>
      <c r="C8" s="41"/>
      <c r="D8" s="41">
        <f t="shared" ref="D8" si="0">D6+D7</f>
        <v>90</v>
      </c>
      <c r="E8" s="41"/>
      <c r="F8" s="41">
        <f t="shared" ref="F8" si="1">F6+F7</f>
        <v>89.62</v>
      </c>
      <c r="G8" s="41"/>
      <c r="H8" s="41">
        <f t="shared" ref="H8" si="2">H6+H7</f>
        <v>83.16</v>
      </c>
      <c r="I8" s="41"/>
      <c r="J8" s="41">
        <f t="shared" ref="J8" si="3">J6+J7</f>
        <v>82.55</v>
      </c>
      <c r="K8" s="42"/>
    </row>
    <row r="13" spans="1:11" ht="15.75" thickBot="1" x14ac:dyDescent="0.3">
      <c r="A13" s="3" t="s">
        <v>31</v>
      </c>
    </row>
    <row r="14" spans="1:11" x14ac:dyDescent="0.25">
      <c r="A14" s="9" t="s">
        <v>3</v>
      </c>
      <c r="B14" s="43">
        <v>1</v>
      </c>
      <c r="C14" s="43"/>
      <c r="D14" s="43">
        <v>2</v>
      </c>
      <c r="E14" s="43"/>
      <c r="F14" s="43">
        <v>3</v>
      </c>
      <c r="G14" s="43"/>
      <c r="H14" s="43">
        <v>4</v>
      </c>
      <c r="I14" s="43"/>
      <c r="J14" s="43">
        <v>5</v>
      </c>
      <c r="K14" s="44"/>
    </row>
    <row r="15" spans="1:11" s="4" customFormat="1" ht="30.75" customHeight="1" x14ac:dyDescent="0.25">
      <c r="A15" s="17" t="s">
        <v>36</v>
      </c>
      <c r="B15" s="27" t="s">
        <v>5</v>
      </c>
      <c r="C15" s="28"/>
      <c r="D15" s="27" t="s">
        <v>6</v>
      </c>
      <c r="E15" s="28"/>
      <c r="F15" s="27" t="s">
        <v>14</v>
      </c>
      <c r="G15" s="28"/>
      <c r="H15" s="27" t="s">
        <v>7</v>
      </c>
      <c r="I15" s="28"/>
      <c r="J15" s="27" t="s">
        <v>12</v>
      </c>
      <c r="K15" s="29"/>
    </row>
    <row r="16" spans="1:11" x14ac:dyDescent="0.25">
      <c r="A16" s="60" t="s">
        <v>15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</row>
    <row r="17" spans="1:11" x14ac:dyDescent="0.25">
      <c r="A17" s="10" t="s">
        <v>26</v>
      </c>
      <c r="B17" s="45">
        <v>100</v>
      </c>
      <c r="C17" s="46"/>
      <c r="D17" s="45">
        <v>89</v>
      </c>
      <c r="E17" s="46"/>
      <c r="F17" s="45">
        <v>125</v>
      </c>
      <c r="G17" s="46"/>
      <c r="H17" s="45">
        <v>118</v>
      </c>
      <c r="I17" s="46"/>
      <c r="J17" s="45">
        <v>103</v>
      </c>
      <c r="K17" s="47"/>
    </row>
    <row r="18" spans="1:11" ht="15" customHeight="1" x14ac:dyDescent="0.25">
      <c r="A18" s="10" t="s">
        <v>27</v>
      </c>
      <c r="B18" s="45">
        <v>100</v>
      </c>
      <c r="C18" s="46"/>
      <c r="D18" s="45">
        <v>99</v>
      </c>
      <c r="E18" s="46"/>
      <c r="F18" s="45">
        <v>125</v>
      </c>
      <c r="G18" s="46"/>
      <c r="H18" s="45">
        <v>160</v>
      </c>
      <c r="I18" s="46"/>
      <c r="J18" s="45">
        <v>139</v>
      </c>
      <c r="K18" s="47"/>
    </row>
    <row r="19" spans="1:11" ht="15" customHeight="1" x14ac:dyDescent="0.25">
      <c r="A19" s="10" t="s">
        <v>28</v>
      </c>
      <c r="B19" s="45">
        <v>120</v>
      </c>
      <c r="C19" s="46"/>
      <c r="D19" s="45">
        <v>129</v>
      </c>
      <c r="E19" s="46"/>
      <c r="F19" s="45">
        <v>135</v>
      </c>
      <c r="G19" s="46"/>
      <c r="H19" s="45">
        <v>190</v>
      </c>
      <c r="I19" s="46"/>
      <c r="J19" s="45">
        <v>175</v>
      </c>
      <c r="K19" s="47"/>
    </row>
    <row r="20" spans="1:11" ht="15" customHeight="1" x14ac:dyDescent="0.25">
      <c r="A20" s="10" t="s">
        <v>29</v>
      </c>
      <c r="B20" s="45">
        <v>140</v>
      </c>
      <c r="C20" s="46"/>
      <c r="D20" s="45">
        <v>179</v>
      </c>
      <c r="E20" s="46"/>
      <c r="F20" s="45">
        <v>175</v>
      </c>
      <c r="G20" s="46"/>
      <c r="H20" s="45">
        <v>240</v>
      </c>
      <c r="I20" s="46"/>
      <c r="J20" s="45">
        <v>211</v>
      </c>
      <c r="K20" s="47"/>
    </row>
    <row r="21" spans="1:11" ht="15" customHeight="1" x14ac:dyDescent="0.25">
      <c r="A21" s="10" t="s">
        <v>30</v>
      </c>
      <c r="B21" s="45">
        <v>160</v>
      </c>
      <c r="C21" s="46"/>
      <c r="D21" s="45">
        <v>249</v>
      </c>
      <c r="E21" s="46"/>
      <c r="F21" s="45">
        <v>225</v>
      </c>
      <c r="G21" s="46"/>
      <c r="H21" s="45">
        <v>339</v>
      </c>
      <c r="I21" s="46"/>
      <c r="J21" s="45">
        <v>247</v>
      </c>
      <c r="K21" s="47"/>
    </row>
    <row r="22" spans="1:11" x14ac:dyDescent="0.25">
      <c r="A22" s="60" t="s">
        <v>16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</row>
    <row r="23" spans="1:11" x14ac:dyDescent="0.25">
      <c r="A23" s="10" t="s">
        <v>26</v>
      </c>
      <c r="B23" s="45">
        <v>100</v>
      </c>
      <c r="C23" s="46"/>
      <c r="D23" s="45">
        <v>89</v>
      </c>
      <c r="E23" s="46"/>
      <c r="F23" s="45">
        <v>125</v>
      </c>
      <c r="G23" s="46"/>
      <c r="H23" s="45">
        <v>118</v>
      </c>
      <c r="I23" s="46"/>
      <c r="J23" s="45">
        <v>187</v>
      </c>
      <c r="K23" s="47"/>
    </row>
    <row r="24" spans="1:11" x14ac:dyDescent="0.25">
      <c r="A24" s="10" t="s">
        <v>27</v>
      </c>
      <c r="B24" s="45">
        <v>100</v>
      </c>
      <c r="C24" s="46"/>
      <c r="D24" s="45">
        <v>99</v>
      </c>
      <c r="E24" s="46"/>
      <c r="F24" s="45">
        <v>125</v>
      </c>
      <c r="G24" s="46"/>
      <c r="H24" s="45">
        <v>160</v>
      </c>
      <c r="I24" s="46"/>
      <c r="J24" s="45">
        <v>223</v>
      </c>
      <c r="K24" s="47"/>
    </row>
    <row r="25" spans="1:11" x14ac:dyDescent="0.25">
      <c r="A25" s="10" t="s">
        <v>28</v>
      </c>
      <c r="B25" s="45">
        <v>120</v>
      </c>
      <c r="C25" s="46"/>
      <c r="D25" s="45">
        <v>129</v>
      </c>
      <c r="E25" s="46"/>
      <c r="F25" s="45">
        <v>135</v>
      </c>
      <c r="G25" s="46"/>
      <c r="H25" s="45">
        <v>190</v>
      </c>
      <c r="I25" s="46"/>
      <c r="J25" s="45">
        <v>259</v>
      </c>
      <c r="K25" s="47"/>
    </row>
    <row r="26" spans="1:11" x14ac:dyDescent="0.25">
      <c r="A26" s="10" t="s">
        <v>29</v>
      </c>
      <c r="B26" s="45">
        <v>140</v>
      </c>
      <c r="C26" s="46"/>
      <c r="D26" s="45">
        <v>179</v>
      </c>
      <c r="E26" s="46"/>
      <c r="F26" s="45">
        <v>185</v>
      </c>
      <c r="G26" s="46"/>
      <c r="H26" s="45">
        <v>240</v>
      </c>
      <c r="I26" s="46"/>
      <c r="J26" s="45">
        <v>295</v>
      </c>
      <c r="K26" s="47"/>
    </row>
    <row r="27" spans="1:11" x14ac:dyDescent="0.25">
      <c r="A27" s="10" t="s">
        <v>30</v>
      </c>
      <c r="B27" s="45">
        <v>160</v>
      </c>
      <c r="C27" s="46"/>
      <c r="D27" s="45">
        <v>249</v>
      </c>
      <c r="E27" s="46"/>
      <c r="F27" s="45">
        <v>250</v>
      </c>
      <c r="G27" s="46"/>
      <c r="H27" s="45">
        <v>339</v>
      </c>
      <c r="I27" s="46"/>
      <c r="J27" s="45">
        <v>331</v>
      </c>
      <c r="K27" s="47"/>
    </row>
    <row r="28" spans="1:11" ht="6" customHeigh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7"/>
    </row>
    <row r="29" spans="1:11" ht="24.75" customHeight="1" x14ac:dyDescent="0.25">
      <c r="A29" s="18" t="s">
        <v>35</v>
      </c>
      <c r="B29" s="27" t="s">
        <v>5</v>
      </c>
      <c r="C29" s="28"/>
      <c r="D29" s="27" t="s">
        <v>6</v>
      </c>
      <c r="E29" s="28"/>
      <c r="F29" s="27" t="s">
        <v>14</v>
      </c>
      <c r="G29" s="28"/>
      <c r="H29" s="27" t="s">
        <v>7</v>
      </c>
      <c r="I29" s="28"/>
      <c r="J29" s="27" t="s">
        <v>12</v>
      </c>
      <c r="K29" s="29"/>
    </row>
    <row r="30" spans="1:11" x14ac:dyDescent="0.25">
      <c r="A30" s="60" t="s">
        <v>15</v>
      </c>
      <c r="B30" s="61"/>
      <c r="C30" s="61"/>
      <c r="D30" s="61"/>
      <c r="E30" s="61"/>
      <c r="F30" s="61"/>
      <c r="G30" s="61"/>
      <c r="H30" s="61"/>
      <c r="I30" s="61"/>
      <c r="J30" s="61"/>
      <c r="K30" s="62"/>
    </row>
    <row r="31" spans="1:11" x14ac:dyDescent="0.25">
      <c r="A31" s="10" t="s">
        <v>26</v>
      </c>
      <c r="B31" s="45">
        <v>100</v>
      </c>
      <c r="C31" s="46"/>
      <c r="D31" s="45">
        <v>89</v>
      </c>
      <c r="E31" s="46"/>
      <c r="F31" s="45">
        <v>125</v>
      </c>
      <c r="G31" s="46"/>
      <c r="H31" s="45">
        <v>118</v>
      </c>
      <c r="I31" s="46"/>
      <c r="J31" s="45">
        <v>103</v>
      </c>
      <c r="K31" s="47"/>
    </row>
    <row r="32" spans="1:11" x14ac:dyDescent="0.25">
      <c r="A32" s="10" t="s">
        <v>27</v>
      </c>
      <c r="B32" s="45">
        <v>100</v>
      </c>
      <c r="C32" s="46"/>
      <c r="D32" s="45">
        <v>99</v>
      </c>
      <c r="E32" s="46"/>
      <c r="F32" s="45">
        <v>125</v>
      </c>
      <c r="G32" s="46"/>
      <c r="H32" s="45">
        <v>160</v>
      </c>
      <c r="I32" s="46"/>
      <c r="J32" s="45">
        <v>139</v>
      </c>
      <c r="K32" s="47"/>
    </row>
    <row r="33" spans="1:12" x14ac:dyDescent="0.25">
      <c r="A33" s="10" t="s">
        <v>28</v>
      </c>
      <c r="B33" s="45">
        <v>110</v>
      </c>
      <c r="C33" s="46"/>
      <c r="D33" s="45">
        <v>129</v>
      </c>
      <c r="E33" s="46"/>
      <c r="F33" s="45">
        <v>135</v>
      </c>
      <c r="G33" s="46"/>
      <c r="H33" s="45">
        <v>190</v>
      </c>
      <c r="I33" s="46"/>
      <c r="J33" s="45">
        <v>175</v>
      </c>
      <c r="K33" s="47"/>
    </row>
    <row r="34" spans="1:12" x14ac:dyDescent="0.25">
      <c r="A34" s="10" t="s">
        <v>29</v>
      </c>
      <c r="B34" s="45">
        <v>130</v>
      </c>
      <c r="C34" s="46"/>
      <c r="D34" s="45">
        <v>179</v>
      </c>
      <c r="E34" s="46"/>
      <c r="F34" s="45">
        <v>175</v>
      </c>
      <c r="G34" s="46"/>
      <c r="H34" s="45">
        <v>240</v>
      </c>
      <c r="I34" s="46"/>
      <c r="J34" s="45">
        <v>211</v>
      </c>
      <c r="K34" s="47"/>
    </row>
    <row r="35" spans="1:12" x14ac:dyDescent="0.25">
      <c r="A35" s="10" t="s">
        <v>30</v>
      </c>
      <c r="B35" s="45">
        <v>150</v>
      </c>
      <c r="C35" s="46"/>
      <c r="D35" s="45">
        <v>249</v>
      </c>
      <c r="E35" s="46"/>
      <c r="F35" s="45">
        <v>225</v>
      </c>
      <c r="G35" s="46"/>
      <c r="H35" s="45">
        <v>339</v>
      </c>
      <c r="I35" s="46"/>
      <c r="J35" s="45">
        <v>247</v>
      </c>
      <c r="K35" s="47"/>
    </row>
    <row r="36" spans="1:12" x14ac:dyDescent="0.25">
      <c r="A36" s="60" t="s">
        <v>16</v>
      </c>
      <c r="B36" s="61"/>
      <c r="C36" s="61"/>
      <c r="D36" s="61"/>
      <c r="E36" s="61"/>
      <c r="F36" s="61"/>
      <c r="G36" s="61"/>
      <c r="H36" s="61"/>
      <c r="I36" s="61"/>
      <c r="J36" s="61"/>
      <c r="K36" s="62"/>
    </row>
    <row r="37" spans="1:12" x14ac:dyDescent="0.25">
      <c r="A37" s="10" t="s">
        <v>26</v>
      </c>
      <c r="B37" s="45">
        <v>100</v>
      </c>
      <c r="C37" s="46"/>
      <c r="D37" s="45">
        <v>89</v>
      </c>
      <c r="E37" s="46"/>
      <c r="F37" s="45">
        <v>125</v>
      </c>
      <c r="G37" s="46"/>
      <c r="H37" s="45">
        <v>118</v>
      </c>
      <c r="I37" s="46"/>
      <c r="J37" s="45">
        <v>187</v>
      </c>
      <c r="K37" s="47"/>
    </row>
    <row r="38" spans="1:12" x14ac:dyDescent="0.25">
      <c r="A38" s="10" t="s">
        <v>27</v>
      </c>
      <c r="B38" s="45">
        <v>100</v>
      </c>
      <c r="C38" s="46"/>
      <c r="D38" s="45">
        <v>99</v>
      </c>
      <c r="E38" s="46"/>
      <c r="F38" s="45">
        <v>125</v>
      </c>
      <c r="G38" s="46"/>
      <c r="H38" s="45">
        <v>160</v>
      </c>
      <c r="I38" s="46"/>
      <c r="J38" s="45">
        <v>223</v>
      </c>
      <c r="K38" s="47"/>
    </row>
    <row r="39" spans="1:12" x14ac:dyDescent="0.25">
      <c r="A39" s="10" t="s">
        <v>28</v>
      </c>
      <c r="B39" s="45">
        <v>110</v>
      </c>
      <c r="C39" s="46"/>
      <c r="D39" s="45">
        <v>129</v>
      </c>
      <c r="E39" s="46"/>
      <c r="F39" s="45">
        <v>135</v>
      </c>
      <c r="G39" s="46"/>
      <c r="H39" s="45">
        <v>190</v>
      </c>
      <c r="I39" s="46"/>
      <c r="J39" s="45">
        <v>259</v>
      </c>
      <c r="K39" s="47"/>
    </row>
    <row r="40" spans="1:12" x14ac:dyDescent="0.25">
      <c r="A40" s="10" t="s">
        <v>29</v>
      </c>
      <c r="B40" s="45">
        <v>130</v>
      </c>
      <c r="C40" s="46"/>
      <c r="D40" s="45">
        <v>179</v>
      </c>
      <c r="E40" s="46"/>
      <c r="F40" s="45">
        <v>185</v>
      </c>
      <c r="G40" s="46"/>
      <c r="H40" s="45">
        <v>240</v>
      </c>
      <c r="I40" s="46"/>
      <c r="J40" s="45">
        <v>295</v>
      </c>
      <c r="K40" s="47"/>
    </row>
    <row r="41" spans="1:12" x14ac:dyDescent="0.25">
      <c r="A41" s="10" t="s">
        <v>30</v>
      </c>
      <c r="B41" s="45">
        <v>150</v>
      </c>
      <c r="C41" s="46"/>
      <c r="D41" s="45">
        <v>249</v>
      </c>
      <c r="E41" s="46"/>
      <c r="F41" s="45">
        <v>250</v>
      </c>
      <c r="G41" s="46"/>
      <c r="H41" s="45">
        <v>339</v>
      </c>
      <c r="I41" s="46"/>
      <c r="J41" s="45">
        <v>331</v>
      </c>
      <c r="K41" s="47"/>
    </row>
    <row r="42" spans="1:12" s="8" customFormat="1" ht="6" customHeight="1" x14ac:dyDescent="0.2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7"/>
      <c r="L42" s="6"/>
    </row>
    <row r="43" spans="1:12" s="8" customFormat="1" ht="24.75" customHeight="1" x14ac:dyDescent="0.25">
      <c r="A43" s="17" t="s">
        <v>33</v>
      </c>
      <c r="B43" s="30" t="s">
        <v>5</v>
      </c>
      <c r="C43" s="30"/>
      <c r="D43" s="30" t="s">
        <v>6</v>
      </c>
      <c r="E43" s="30"/>
      <c r="F43" s="30" t="s">
        <v>14</v>
      </c>
      <c r="G43" s="30"/>
      <c r="H43" s="30" t="s">
        <v>7</v>
      </c>
      <c r="I43" s="30"/>
      <c r="J43" s="30" t="s">
        <v>12</v>
      </c>
      <c r="K43" s="31"/>
      <c r="L43" s="6"/>
    </row>
    <row r="44" spans="1:12" s="6" customFormat="1" x14ac:dyDescent="0.25">
      <c r="A44" s="64" t="s">
        <v>15</v>
      </c>
      <c r="B44" s="65"/>
      <c r="C44" s="65"/>
      <c r="D44" s="65"/>
      <c r="E44" s="65"/>
      <c r="F44" s="65"/>
      <c r="G44" s="65"/>
      <c r="H44" s="65"/>
      <c r="I44" s="65"/>
      <c r="J44" s="65"/>
      <c r="K44" s="66"/>
    </row>
    <row r="45" spans="1:12" x14ac:dyDescent="0.25">
      <c r="A45" s="10" t="s">
        <v>26</v>
      </c>
      <c r="B45" s="25">
        <v>100</v>
      </c>
      <c r="C45" s="25"/>
      <c r="D45" s="25">
        <v>89</v>
      </c>
      <c r="E45" s="25"/>
      <c r="F45" s="25">
        <v>125</v>
      </c>
      <c r="G45" s="25"/>
      <c r="H45" s="25">
        <v>125</v>
      </c>
      <c r="I45" s="25"/>
      <c r="J45" s="25">
        <v>83</v>
      </c>
      <c r="K45" s="26"/>
    </row>
    <row r="46" spans="1:12" x14ac:dyDescent="0.25">
      <c r="A46" s="19" t="s">
        <v>27</v>
      </c>
      <c r="B46" s="67">
        <v>100</v>
      </c>
      <c r="C46" s="68"/>
      <c r="D46" s="67">
        <v>99</v>
      </c>
      <c r="E46" s="68"/>
      <c r="F46" s="67">
        <v>125</v>
      </c>
      <c r="G46" s="68"/>
      <c r="H46" s="67">
        <v>168</v>
      </c>
      <c r="I46" s="68"/>
      <c r="J46" s="67">
        <v>119</v>
      </c>
      <c r="K46" s="69"/>
    </row>
    <row r="47" spans="1:12" x14ac:dyDescent="0.25">
      <c r="A47" s="10" t="s">
        <v>28</v>
      </c>
      <c r="B47" s="45">
        <v>110</v>
      </c>
      <c r="C47" s="46"/>
      <c r="D47" s="45">
        <v>129</v>
      </c>
      <c r="E47" s="46"/>
      <c r="F47" s="45">
        <v>135</v>
      </c>
      <c r="G47" s="46"/>
      <c r="H47" s="45">
        <v>197</v>
      </c>
      <c r="I47" s="46"/>
      <c r="J47" s="45">
        <v>155</v>
      </c>
      <c r="K47" s="47"/>
    </row>
    <row r="48" spans="1:12" x14ac:dyDescent="0.25">
      <c r="A48" s="10" t="s">
        <v>29</v>
      </c>
      <c r="B48" s="45">
        <v>130</v>
      </c>
      <c r="C48" s="46"/>
      <c r="D48" s="45">
        <v>179</v>
      </c>
      <c r="E48" s="46"/>
      <c r="F48" s="45">
        <v>175</v>
      </c>
      <c r="G48" s="46"/>
      <c r="H48" s="45">
        <v>247</v>
      </c>
      <c r="I48" s="46"/>
      <c r="J48" s="45">
        <v>191</v>
      </c>
      <c r="K48" s="47"/>
    </row>
    <row r="49" spans="1:11" x14ac:dyDescent="0.25">
      <c r="A49" s="20" t="s">
        <v>30</v>
      </c>
      <c r="B49" s="70">
        <v>150</v>
      </c>
      <c r="C49" s="71"/>
      <c r="D49" s="70">
        <v>249</v>
      </c>
      <c r="E49" s="71"/>
      <c r="F49" s="70">
        <v>225</v>
      </c>
      <c r="G49" s="71"/>
      <c r="H49" s="70">
        <v>345</v>
      </c>
      <c r="I49" s="71"/>
      <c r="J49" s="70">
        <v>227</v>
      </c>
      <c r="K49" s="72"/>
    </row>
    <row r="50" spans="1:11" x14ac:dyDescent="0.25">
      <c r="A50" s="60" t="s">
        <v>16</v>
      </c>
      <c r="B50" s="61"/>
      <c r="C50" s="61"/>
      <c r="D50" s="61"/>
      <c r="E50" s="61"/>
      <c r="F50" s="61"/>
      <c r="G50" s="61"/>
      <c r="H50" s="61"/>
      <c r="I50" s="61"/>
      <c r="J50" s="61"/>
      <c r="K50" s="62"/>
    </row>
    <row r="51" spans="1:11" x14ac:dyDescent="0.25">
      <c r="A51" s="10" t="s">
        <v>26</v>
      </c>
      <c r="B51" s="45">
        <v>100</v>
      </c>
      <c r="C51" s="46"/>
      <c r="D51" s="45">
        <v>89</v>
      </c>
      <c r="E51" s="46"/>
      <c r="F51" s="45">
        <v>125</v>
      </c>
      <c r="G51" s="46"/>
      <c r="H51" s="45">
        <v>125</v>
      </c>
      <c r="I51" s="46"/>
      <c r="J51" s="45">
        <v>167</v>
      </c>
      <c r="K51" s="47"/>
    </row>
    <row r="52" spans="1:11" x14ac:dyDescent="0.25">
      <c r="A52" s="10" t="s">
        <v>27</v>
      </c>
      <c r="B52" s="45">
        <v>100</v>
      </c>
      <c r="C52" s="46"/>
      <c r="D52" s="45">
        <v>99</v>
      </c>
      <c r="E52" s="46"/>
      <c r="F52" s="45">
        <v>125</v>
      </c>
      <c r="G52" s="46"/>
      <c r="H52" s="45">
        <v>168</v>
      </c>
      <c r="I52" s="46"/>
      <c r="J52" s="45">
        <v>207</v>
      </c>
      <c r="K52" s="47"/>
    </row>
    <row r="53" spans="1:11" x14ac:dyDescent="0.25">
      <c r="A53" s="10" t="s">
        <v>28</v>
      </c>
      <c r="B53" s="45">
        <v>110</v>
      </c>
      <c r="C53" s="46"/>
      <c r="D53" s="45">
        <v>129</v>
      </c>
      <c r="E53" s="46"/>
      <c r="F53" s="45">
        <v>135</v>
      </c>
      <c r="G53" s="46"/>
      <c r="H53" s="45">
        <v>197</v>
      </c>
      <c r="I53" s="46"/>
      <c r="J53" s="45">
        <v>239</v>
      </c>
      <c r="K53" s="47"/>
    </row>
    <row r="54" spans="1:11" x14ac:dyDescent="0.25">
      <c r="A54" s="10" t="s">
        <v>29</v>
      </c>
      <c r="B54" s="45">
        <v>130</v>
      </c>
      <c r="C54" s="46"/>
      <c r="D54" s="45">
        <v>179</v>
      </c>
      <c r="E54" s="46"/>
      <c r="F54" s="45">
        <v>185</v>
      </c>
      <c r="G54" s="46"/>
      <c r="H54" s="45">
        <v>247</v>
      </c>
      <c r="I54" s="46"/>
      <c r="J54" s="45">
        <v>275</v>
      </c>
      <c r="K54" s="47"/>
    </row>
    <row r="55" spans="1:11" x14ac:dyDescent="0.25">
      <c r="A55" s="10" t="s">
        <v>30</v>
      </c>
      <c r="B55" s="25">
        <v>150</v>
      </c>
      <c r="C55" s="25"/>
      <c r="D55" s="25">
        <v>249</v>
      </c>
      <c r="E55" s="25"/>
      <c r="F55" s="25">
        <v>250</v>
      </c>
      <c r="G55" s="25"/>
      <c r="H55" s="25">
        <v>345</v>
      </c>
      <c r="I55" s="25"/>
      <c r="J55" s="25">
        <v>311</v>
      </c>
      <c r="K55" s="26"/>
    </row>
    <row r="56" spans="1:11" s="7" customFormat="1" ht="6" customHeight="1" x14ac:dyDescent="0.2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40"/>
    </row>
    <row r="57" spans="1:11" s="7" customFormat="1" ht="24.75" customHeight="1" x14ac:dyDescent="0.25">
      <c r="A57" s="17" t="s">
        <v>34</v>
      </c>
      <c r="B57" s="30" t="s">
        <v>5</v>
      </c>
      <c r="C57" s="30"/>
      <c r="D57" s="30" t="s">
        <v>6</v>
      </c>
      <c r="E57" s="30"/>
      <c r="F57" s="30" t="s">
        <v>14</v>
      </c>
      <c r="G57" s="30"/>
      <c r="H57" s="30" t="s">
        <v>7</v>
      </c>
      <c r="I57" s="30"/>
      <c r="J57" s="30" t="s">
        <v>12</v>
      </c>
      <c r="K57" s="31"/>
    </row>
    <row r="58" spans="1:11" s="7" customFormat="1" x14ac:dyDescent="0.25">
      <c r="A58" s="60" t="s">
        <v>15</v>
      </c>
      <c r="B58" s="61"/>
      <c r="C58" s="61"/>
      <c r="D58" s="61"/>
      <c r="E58" s="61"/>
      <c r="F58" s="61"/>
      <c r="G58" s="61"/>
      <c r="H58" s="61"/>
      <c r="I58" s="61"/>
      <c r="J58" s="61"/>
      <c r="K58" s="62"/>
    </row>
    <row r="59" spans="1:11" s="1" customFormat="1" x14ac:dyDescent="0.25">
      <c r="A59" s="10" t="s">
        <v>26</v>
      </c>
      <c r="B59" s="25">
        <v>100</v>
      </c>
      <c r="C59" s="25"/>
      <c r="D59" s="25">
        <v>89</v>
      </c>
      <c r="E59" s="25"/>
      <c r="F59" s="25">
        <v>125</v>
      </c>
      <c r="G59" s="25"/>
      <c r="H59" s="25">
        <v>125</v>
      </c>
      <c r="I59" s="25"/>
      <c r="J59" s="25">
        <v>103</v>
      </c>
      <c r="K59" s="26"/>
    </row>
    <row r="60" spans="1:11" s="1" customFormat="1" x14ac:dyDescent="0.25">
      <c r="A60" s="10" t="s">
        <v>27</v>
      </c>
      <c r="B60" s="25">
        <v>100</v>
      </c>
      <c r="C60" s="25"/>
      <c r="D60" s="25">
        <v>99</v>
      </c>
      <c r="E60" s="25"/>
      <c r="F60" s="25">
        <v>125</v>
      </c>
      <c r="G60" s="25"/>
      <c r="H60" s="25">
        <v>172</v>
      </c>
      <c r="I60" s="25"/>
      <c r="J60" s="25">
        <v>139</v>
      </c>
      <c r="K60" s="26"/>
    </row>
    <row r="61" spans="1:11" s="1" customFormat="1" x14ac:dyDescent="0.25">
      <c r="A61" s="10" t="s">
        <v>28</v>
      </c>
      <c r="B61" s="25">
        <v>120</v>
      </c>
      <c r="C61" s="25"/>
      <c r="D61" s="25">
        <v>129</v>
      </c>
      <c r="E61" s="25"/>
      <c r="F61" s="25">
        <v>135</v>
      </c>
      <c r="G61" s="25"/>
      <c r="H61" s="25">
        <v>200</v>
      </c>
      <c r="I61" s="25"/>
      <c r="J61" s="25">
        <v>175</v>
      </c>
      <c r="K61" s="26"/>
    </row>
    <row r="62" spans="1:11" s="1" customFormat="1" x14ac:dyDescent="0.25">
      <c r="A62" s="10" t="s">
        <v>29</v>
      </c>
      <c r="B62" s="25">
        <v>140</v>
      </c>
      <c r="C62" s="25"/>
      <c r="D62" s="25">
        <v>179</v>
      </c>
      <c r="E62" s="25"/>
      <c r="F62" s="25">
        <v>200</v>
      </c>
      <c r="G62" s="25"/>
      <c r="H62" s="25">
        <v>250</v>
      </c>
      <c r="I62" s="25"/>
      <c r="J62" s="25">
        <v>211</v>
      </c>
      <c r="K62" s="26"/>
    </row>
    <row r="63" spans="1:11" s="1" customFormat="1" x14ac:dyDescent="0.25">
      <c r="A63" s="10" t="s">
        <v>30</v>
      </c>
      <c r="B63" s="25">
        <v>160</v>
      </c>
      <c r="C63" s="25"/>
      <c r="D63" s="25">
        <v>249</v>
      </c>
      <c r="E63" s="25"/>
      <c r="F63" s="25">
        <v>250</v>
      </c>
      <c r="G63" s="25"/>
      <c r="H63" s="25">
        <v>349</v>
      </c>
      <c r="I63" s="25"/>
      <c r="J63" s="25">
        <v>247</v>
      </c>
      <c r="K63" s="26"/>
    </row>
    <row r="64" spans="1:11" s="7" customFormat="1" x14ac:dyDescent="0.25">
      <c r="A64" s="60" t="s">
        <v>16</v>
      </c>
      <c r="B64" s="61"/>
      <c r="C64" s="61"/>
      <c r="D64" s="61"/>
      <c r="E64" s="61"/>
      <c r="F64" s="61"/>
      <c r="G64" s="61"/>
      <c r="H64" s="61"/>
      <c r="I64" s="61"/>
      <c r="J64" s="61"/>
      <c r="K64" s="62"/>
    </row>
    <row r="65" spans="1:11" x14ac:dyDescent="0.25">
      <c r="A65" s="10" t="s">
        <v>26</v>
      </c>
      <c r="B65" s="25">
        <v>100</v>
      </c>
      <c r="C65" s="25"/>
      <c r="D65" s="25">
        <v>89</v>
      </c>
      <c r="E65" s="25"/>
      <c r="F65" s="25">
        <v>125</v>
      </c>
      <c r="G65" s="25"/>
      <c r="H65" s="25">
        <v>125</v>
      </c>
      <c r="I65" s="25"/>
      <c r="J65" s="25">
        <v>187</v>
      </c>
      <c r="K65" s="26"/>
    </row>
    <row r="66" spans="1:11" x14ac:dyDescent="0.25">
      <c r="A66" s="10" t="s">
        <v>27</v>
      </c>
      <c r="B66" s="25">
        <v>100</v>
      </c>
      <c r="C66" s="25"/>
      <c r="D66" s="25">
        <v>99</v>
      </c>
      <c r="E66" s="25"/>
      <c r="F66" s="25">
        <v>125</v>
      </c>
      <c r="G66" s="25"/>
      <c r="H66" s="25">
        <v>172</v>
      </c>
      <c r="I66" s="25"/>
      <c r="J66" s="25">
        <v>223</v>
      </c>
      <c r="K66" s="26"/>
    </row>
    <row r="67" spans="1:11" x14ac:dyDescent="0.25">
      <c r="A67" s="10" t="s">
        <v>28</v>
      </c>
      <c r="B67" s="25">
        <v>120</v>
      </c>
      <c r="C67" s="25"/>
      <c r="D67" s="25">
        <v>129</v>
      </c>
      <c r="E67" s="25"/>
      <c r="F67" s="25">
        <v>135</v>
      </c>
      <c r="G67" s="25"/>
      <c r="H67" s="25">
        <v>200</v>
      </c>
      <c r="I67" s="25"/>
      <c r="J67" s="25">
        <v>259</v>
      </c>
      <c r="K67" s="26"/>
    </row>
    <row r="68" spans="1:11" x14ac:dyDescent="0.25">
      <c r="A68" s="10" t="s">
        <v>29</v>
      </c>
      <c r="B68" s="25">
        <v>140</v>
      </c>
      <c r="C68" s="25"/>
      <c r="D68" s="25">
        <v>179</v>
      </c>
      <c r="E68" s="25"/>
      <c r="F68" s="25">
        <v>215</v>
      </c>
      <c r="G68" s="25"/>
      <c r="H68" s="25">
        <v>250</v>
      </c>
      <c r="I68" s="25"/>
      <c r="J68" s="25">
        <v>295</v>
      </c>
      <c r="K68" s="26"/>
    </row>
    <row r="69" spans="1:11" x14ac:dyDescent="0.25">
      <c r="A69" s="10" t="s">
        <v>30</v>
      </c>
      <c r="B69" s="25">
        <v>160</v>
      </c>
      <c r="C69" s="25"/>
      <c r="D69" s="25">
        <v>249</v>
      </c>
      <c r="E69" s="25"/>
      <c r="F69" s="25">
        <v>275</v>
      </c>
      <c r="G69" s="25"/>
      <c r="H69" s="25">
        <v>349</v>
      </c>
      <c r="I69" s="25"/>
      <c r="J69" s="25">
        <v>331</v>
      </c>
      <c r="K69" s="26"/>
    </row>
    <row r="70" spans="1:11" s="7" customFormat="1" x14ac:dyDescent="0.25">
      <c r="A70" s="21"/>
      <c r="K70" s="22"/>
    </row>
    <row r="71" spans="1:11" s="5" customFormat="1" x14ac:dyDescent="0.25">
      <c r="A71" s="11" t="s">
        <v>19</v>
      </c>
      <c r="B71" s="57">
        <v>70</v>
      </c>
      <c r="C71" s="57"/>
      <c r="D71" s="57">
        <v>56.85</v>
      </c>
      <c r="E71" s="57"/>
      <c r="F71" s="57">
        <v>51.92</v>
      </c>
      <c r="G71" s="57"/>
      <c r="H71" s="57">
        <v>39.65</v>
      </c>
      <c r="I71" s="57"/>
      <c r="J71" s="57">
        <v>39.93</v>
      </c>
      <c r="K71" s="63"/>
    </row>
    <row r="72" spans="1:11" x14ac:dyDescent="0.25">
      <c r="A72" s="14" t="s">
        <v>20</v>
      </c>
      <c r="B72" s="58">
        <v>30</v>
      </c>
      <c r="C72" s="58"/>
      <c r="D72" s="58">
        <v>25</v>
      </c>
      <c r="E72" s="58"/>
      <c r="F72" s="58">
        <v>25</v>
      </c>
      <c r="G72" s="58"/>
      <c r="H72" s="58">
        <v>28</v>
      </c>
      <c r="I72" s="58"/>
      <c r="J72" s="58">
        <v>24</v>
      </c>
      <c r="K72" s="59"/>
    </row>
    <row r="73" spans="1:11" ht="15.75" thickBot="1" x14ac:dyDescent="0.3">
      <c r="A73" s="13" t="s">
        <v>2</v>
      </c>
      <c r="B73" s="41">
        <f>B71+B72</f>
        <v>100</v>
      </c>
      <c r="C73" s="41"/>
      <c r="D73" s="41">
        <f t="shared" ref="D73" si="4">D71+D72</f>
        <v>81.849999999999994</v>
      </c>
      <c r="E73" s="41"/>
      <c r="F73" s="41">
        <f t="shared" ref="F73" si="5">F71+F72</f>
        <v>76.92</v>
      </c>
      <c r="G73" s="41"/>
      <c r="H73" s="41">
        <f t="shared" ref="H73" si="6">H71+H72</f>
        <v>67.650000000000006</v>
      </c>
      <c r="I73" s="41"/>
      <c r="J73" s="41">
        <f t="shared" ref="J73" si="7">J71+J72</f>
        <v>63.93</v>
      </c>
      <c r="K73" s="42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5" customFormat="1" ht="15.75" thickBot="1" x14ac:dyDescent="0.3">
      <c r="A78" s="24" t="s">
        <v>22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9" t="s">
        <v>3</v>
      </c>
      <c r="B79" s="43">
        <v>1</v>
      </c>
      <c r="C79" s="43"/>
      <c r="D79" s="43">
        <v>2</v>
      </c>
      <c r="E79" s="43"/>
      <c r="F79" s="43">
        <v>3</v>
      </c>
      <c r="G79" s="43"/>
      <c r="H79" s="43">
        <v>4</v>
      </c>
      <c r="I79" s="43"/>
      <c r="J79" s="43">
        <v>5</v>
      </c>
      <c r="K79" s="44"/>
    </row>
    <row r="80" spans="1:11" x14ac:dyDescent="0.25">
      <c r="A80" s="10" t="s">
        <v>0</v>
      </c>
      <c r="B80" s="51" t="s">
        <v>5</v>
      </c>
      <c r="C80" s="52"/>
      <c r="D80" s="51" t="s">
        <v>14</v>
      </c>
      <c r="E80" s="52"/>
      <c r="F80" s="51" t="s">
        <v>12</v>
      </c>
      <c r="G80" s="52"/>
      <c r="H80" s="51" t="s">
        <v>13</v>
      </c>
      <c r="I80" s="52"/>
      <c r="J80" s="51" t="s">
        <v>9</v>
      </c>
      <c r="K80" s="53"/>
    </row>
    <row r="81" spans="1:11" x14ac:dyDescent="0.25">
      <c r="A81" s="32" t="s">
        <v>17</v>
      </c>
      <c r="B81" s="33"/>
      <c r="C81" s="33"/>
      <c r="D81" s="33"/>
      <c r="E81" s="33"/>
      <c r="F81" s="33"/>
      <c r="G81" s="33"/>
      <c r="H81" s="33"/>
      <c r="I81" s="33"/>
      <c r="J81" s="33"/>
      <c r="K81" s="34"/>
    </row>
    <row r="82" spans="1:11" x14ac:dyDescent="0.25">
      <c r="A82" s="10" t="s">
        <v>23</v>
      </c>
      <c r="B82" s="45">
        <v>40</v>
      </c>
      <c r="C82" s="46"/>
      <c r="D82" s="45">
        <v>50</v>
      </c>
      <c r="E82" s="46"/>
      <c r="F82" s="45">
        <v>61</v>
      </c>
      <c r="G82" s="46"/>
      <c r="H82" s="45">
        <v>260</v>
      </c>
      <c r="I82" s="46"/>
      <c r="J82" s="45">
        <v>50</v>
      </c>
      <c r="K82" s="47"/>
    </row>
    <row r="83" spans="1:11" x14ac:dyDescent="0.25">
      <c r="A83" s="10" t="s">
        <v>24</v>
      </c>
      <c r="B83" s="45">
        <v>60</v>
      </c>
      <c r="C83" s="46"/>
      <c r="D83" s="45">
        <v>125</v>
      </c>
      <c r="E83" s="46"/>
      <c r="F83" s="45">
        <v>88</v>
      </c>
      <c r="G83" s="46"/>
      <c r="H83" s="45">
        <v>100</v>
      </c>
      <c r="I83" s="46"/>
      <c r="J83" s="45">
        <v>150</v>
      </c>
      <c r="K83" s="47"/>
    </row>
    <row r="84" spans="1:11" x14ac:dyDescent="0.25">
      <c r="A84" s="10" t="s">
        <v>25</v>
      </c>
      <c r="B84" s="45">
        <v>50</v>
      </c>
      <c r="C84" s="46"/>
      <c r="D84" s="45">
        <v>65</v>
      </c>
      <c r="E84" s="46"/>
      <c r="F84" s="45">
        <v>83</v>
      </c>
      <c r="G84" s="46"/>
      <c r="H84" s="45">
        <v>90</v>
      </c>
      <c r="I84" s="46"/>
      <c r="J84" s="45">
        <v>100</v>
      </c>
      <c r="K84" s="47"/>
    </row>
    <row r="85" spans="1:11" x14ac:dyDescent="0.25">
      <c r="A85" s="32" t="s">
        <v>18</v>
      </c>
      <c r="B85" s="33"/>
      <c r="C85" s="33"/>
      <c r="D85" s="33"/>
      <c r="E85" s="33"/>
      <c r="F85" s="33"/>
      <c r="G85" s="33"/>
      <c r="H85" s="33"/>
      <c r="I85" s="33"/>
      <c r="J85" s="33"/>
      <c r="K85" s="34"/>
    </row>
    <row r="86" spans="1:11" x14ac:dyDescent="0.25">
      <c r="A86" s="10" t="s">
        <v>23</v>
      </c>
      <c r="B86" s="45">
        <v>40</v>
      </c>
      <c r="C86" s="46"/>
      <c r="D86" s="45">
        <v>50</v>
      </c>
      <c r="E86" s="46"/>
      <c r="F86" s="45">
        <v>61</v>
      </c>
      <c r="G86" s="46"/>
      <c r="H86" s="45">
        <v>260</v>
      </c>
      <c r="I86" s="46"/>
      <c r="J86" s="45">
        <v>50</v>
      </c>
      <c r="K86" s="47"/>
    </row>
    <row r="87" spans="1:11" x14ac:dyDescent="0.25">
      <c r="A87" s="10" t="s">
        <v>24</v>
      </c>
      <c r="B87" s="45">
        <v>220</v>
      </c>
      <c r="C87" s="46"/>
      <c r="D87" s="45">
        <v>135</v>
      </c>
      <c r="E87" s="46"/>
      <c r="F87" s="45">
        <v>149</v>
      </c>
      <c r="G87" s="46"/>
      <c r="H87" s="45">
        <v>100</v>
      </c>
      <c r="I87" s="46"/>
      <c r="J87" s="45">
        <v>150</v>
      </c>
      <c r="K87" s="47"/>
    </row>
    <row r="88" spans="1:11" x14ac:dyDescent="0.25">
      <c r="A88" s="10" t="s">
        <v>25</v>
      </c>
      <c r="B88" s="45">
        <v>50</v>
      </c>
      <c r="C88" s="46"/>
      <c r="D88" s="45">
        <v>65</v>
      </c>
      <c r="E88" s="46"/>
      <c r="F88" s="45">
        <v>137</v>
      </c>
      <c r="G88" s="46"/>
      <c r="H88" s="45">
        <v>90</v>
      </c>
      <c r="I88" s="46"/>
      <c r="J88" s="45">
        <v>100</v>
      </c>
      <c r="K88" s="47"/>
    </row>
    <row r="89" spans="1:11" x14ac:dyDescent="0.2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7"/>
    </row>
    <row r="90" spans="1:11" x14ac:dyDescent="0.25">
      <c r="A90" s="11" t="s">
        <v>19</v>
      </c>
      <c r="B90" s="48">
        <v>69.489999999999995</v>
      </c>
      <c r="C90" s="49"/>
      <c r="D90" s="48">
        <v>70</v>
      </c>
      <c r="E90" s="49"/>
      <c r="F90" s="48">
        <v>66.099999999999994</v>
      </c>
      <c r="G90" s="49"/>
      <c r="H90" s="48">
        <v>58.62</v>
      </c>
      <c r="I90" s="49"/>
      <c r="J90" s="48">
        <v>58.14</v>
      </c>
      <c r="K90" s="50"/>
    </row>
    <row r="91" spans="1:11" x14ac:dyDescent="0.25">
      <c r="A91" s="12" t="s">
        <v>20</v>
      </c>
      <c r="B91" s="48">
        <v>30</v>
      </c>
      <c r="C91" s="49"/>
      <c r="D91" s="48">
        <v>25</v>
      </c>
      <c r="E91" s="49"/>
      <c r="F91" s="48">
        <v>28</v>
      </c>
      <c r="G91" s="49"/>
      <c r="H91" s="48">
        <v>30</v>
      </c>
      <c r="I91" s="49"/>
      <c r="J91" s="48">
        <v>30</v>
      </c>
      <c r="K91" s="50"/>
    </row>
    <row r="92" spans="1:11" ht="15.75" thickBot="1" x14ac:dyDescent="0.3">
      <c r="A92" s="13" t="s">
        <v>2</v>
      </c>
      <c r="B92" s="41">
        <f>B90+B91</f>
        <v>99.49</v>
      </c>
      <c r="C92" s="41"/>
      <c r="D92" s="41">
        <f t="shared" ref="D92" si="8">D90+D91</f>
        <v>95</v>
      </c>
      <c r="E92" s="41"/>
      <c r="F92" s="41">
        <f t="shared" ref="F92" si="9">F90+F91</f>
        <v>94.1</v>
      </c>
      <c r="G92" s="41"/>
      <c r="H92" s="41">
        <f t="shared" ref="H92" si="10">H90+H91</f>
        <v>88.62</v>
      </c>
      <c r="I92" s="41"/>
      <c r="J92" s="41">
        <f t="shared" ref="J92" si="11">J90+J91</f>
        <v>88.14</v>
      </c>
      <c r="K92" s="42"/>
    </row>
    <row r="94" spans="1:11" x14ac:dyDescent="0.25">
      <c r="A94" s="2"/>
    </row>
    <row r="95" spans="1:11" x14ac:dyDescent="0.25">
      <c r="A95" s="2"/>
    </row>
    <row r="97" spans="1:11" ht="15.75" thickBot="1" x14ac:dyDescent="0.3">
      <c r="A97" s="3" t="s">
        <v>21</v>
      </c>
    </row>
    <row r="98" spans="1:11" x14ac:dyDescent="0.25">
      <c r="A98" s="9" t="s">
        <v>3</v>
      </c>
      <c r="B98" s="43">
        <v>1</v>
      </c>
      <c r="C98" s="43"/>
      <c r="D98" s="43">
        <v>2</v>
      </c>
      <c r="E98" s="43"/>
      <c r="F98" s="43">
        <v>3</v>
      </c>
      <c r="G98" s="43"/>
      <c r="H98" s="43">
        <v>4</v>
      </c>
      <c r="I98" s="43"/>
      <c r="J98" s="43">
        <v>5</v>
      </c>
      <c r="K98" s="44"/>
    </row>
    <row r="99" spans="1:11" x14ac:dyDescent="0.25">
      <c r="A99" s="10" t="s">
        <v>0</v>
      </c>
      <c r="B99" s="51" t="s">
        <v>11</v>
      </c>
      <c r="C99" s="52"/>
      <c r="D99" s="51" t="s">
        <v>10</v>
      </c>
      <c r="E99" s="52"/>
      <c r="F99" s="51" t="s">
        <v>5</v>
      </c>
      <c r="G99" s="52"/>
      <c r="H99" s="51" t="s">
        <v>6</v>
      </c>
      <c r="I99" s="52"/>
      <c r="J99" s="51" t="s">
        <v>9</v>
      </c>
      <c r="K99" s="53"/>
    </row>
    <row r="100" spans="1:11" x14ac:dyDescent="0.25">
      <c r="A100" s="10" t="s">
        <v>4</v>
      </c>
      <c r="B100" s="45">
        <v>159</v>
      </c>
      <c r="C100" s="46"/>
      <c r="D100" s="45">
        <v>190</v>
      </c>
      <c r="E100" s="46"/>
      <c r="F100" s="45">
        <v>300</v>
      </c>
      <c r="G100" s="46"/>
      <c r="H100" s="45">
        <v>299</v>
      </c>
      <c r="I100" s="46"/>
      <c r="J100" s="45">
        <v>350</v>
      </c>
      <c r="K100" s="47"/>
    </row>
    <row r="101" spans="1:11" x14ac:dyDescent="0.25">
      <c r="A101" s="11" t="s">
        <v>19</v>
      </c>
      <c r="B101" s="48">
        <v>70</v>
      </c>
      <c r="C101" s="49"/>
      <c r="D101" s="48">
        <v>58.58</v>
      </c>
      <c r="E101" s="49"/>
      <c r="F101" s="48">
        <v>37.1</v>
      </c>
      <c r="G101" s="49"/>
      <c r="H101" s="48">
        <v>37.22</v>
      </c>
      <c r="I101" s="49"/>
      <c r="J101" s="48">
        <v>31.8</v>
      </c>
      <c r="K101" s="50"/>
    </row>
    <row r="102" spans="1:11" x14ac:dyDescent="0.25">
      <c r="A102" s="14" t="s">
        <v>20</v>
      </c>
      <c r="B102" s="25">
        <v>25</v>
      </c>
      <c r="C102" s="25"/>
      <c r="D102" s="25">
        <v>20</v>
      </c>
      <c r="E102" s="25"/>
      <c r="F102" s="25">
        <v>30</v>
      </c>
      <c r="G102" s="25"/>
      <c r="H102" s="25">
        <v>25</v>
      </c>
      <c r="I102" s="25"/>
      <c r="J102" s="25">
        <v>30</v>
      </c>
      <c r="K102" s="26"/>
    </row>
    <row r="103" spans="1:11" ht="15.75" thickBot="1" x14ac:dyDescent="0.3">
      <c r="A103" s="13" t="s">
        <v>2</v>
      </c>
      <c r="B103" s="41">
        <f>B101+B102</f>
        <v>95</v>
      </c>
      <c r="C103" s="41"/>
      <c r="D103" s="41">
        <f t="shared" ref="D103" si="12">D101+D102</f>
        <v>78.58</v>
      </c>
      <c r="E103" s="41"/>
      <c r="F103" s="41">
        <f t="shared" ref="F103" si="13">F101+F102</f>
        <v>67.099999999999994</v>
      </c>
      <c r="G103" s="41"/>
      <c r="H103" s="41">
        <f t="shared" ref="H103" si="14">H101+H102</f>
        <v>62.22</v>
      </c>
      <c r="I103" s="41"/>
      <c r="J103" s="41">
        <f t="shared" ref="J103" si="15">J101+J102</f>
        <v>61.8</v>
      </c>
      <c r="K103" s="42"/>
    </row>
  </sheetData>
  <mergeCells count="369">
    <mergeCell ref="B23:C23"/>
    <mergeCell ref="D23:E23"/>
    <mergeCell ref="F23:G23"/>
    <mergeCell ref="H23:I23"/>
    <mergeCell ref="B25:C25"/>
    <mergeCell ref="D25:E25"/>
    <mergeCell ref="F25:G25"/>
    <mergeCell ref="H26:I26"/>
    <mergeCell ref="J26:K26"/>
    <mergeCell ref="B26:C26"/>
    <mergeCell ref="D26:E26"/>
    <mergeCell ref="F26:G26"/>
    <mergeCell ref="H25:I25"/>
    <mergeCell ref="J25:K25"/>
    <mergeCell ref="H27:I27"/>
    <mergeCell ref="H41:I41"/>
    <mergeCell ref="J41:K41"/>
    <mergeCell ref="H40:I40"/>
    <mergeCell ref="J40:K40"/>
    <mergeCell ref="B24:C24"/>
    <mergeCell ref="D24:E24"/>
    <mergeCell ref="F24:G24"/>
    <mergeCell ref="H24:I24"/>
    <mergeCell ref="J24:K24"/>
    <mergeCell ref="J27:K27"/>
    <mergeCell ref="B27:C27"/>
    <mergeCell ref="D27:E27"/>
    <mergeCell ref="F27:G27"/>
    <mergeCell ref="F40:G40"/>
    <mergeCell ref="H39:I39"/>
    <mergeCell ref="J39:K39"/>
    <mergeCell ref="B39:C39"/>
    <mergeCell ref="D39:E39"/>
    <mergeCell ref="F39:G39"/>
    <mergeCell ref="B41:C41"/>
    <mergeCell ref="D41:E41"/>
    <mergeCell ref="F41:G41"/>
    <mergeCell ref="B35:C35"/>
    <mergeCell ref="B51:C51"/>
    <mergeCell ref="D51:E51"/>
    <mergeCell ref="F51:G51"/>
    <mergeCell ref="H51:I51"/>
    <mergeCell ref="B53:C53"/>
    <mergeCell ref="D53:E53"/>
    <mergeCell ref="F53:G53"/>
    <mergeCell ref="H54:I54"/>
    <mergeCell ref="J54:K54"/>
    <mergeCell ref="B54:C54"/>
    <mergeCell ref="D54:E54"/>
    <mergeCell ref="F54:G54"/>
    <mergeCell ref="H53:I53"/>
    <mergeCell ref="J53:K53"/>
    <mergeCell ref="H69:I69"/>
    <mergeCell ref="J69:K69"/>
    <mergeCell ref="H68:I68"/>
    <mergeCell ref="J68:K68"/>
    <mergeCell ref="B52:C52"/>
    <mergeCell ref="D52:E52"/>
    <mergeCell ref="F52:G52"/>
    <mergeCell ref="H52:I52"/>
    <mergeCell ref="J52:K52"/>
    <mergeCell ref="H55:I55"/>
    <mergeCell ref="J55:K55"/>
    <mergeCell ref="B55:C55"/>
    <mergeCell ref="D55:E55"/>
    <mergeCell ref="F55:G55"/>
    <mergeCell ref="B63:C63"/>
    <mergeCell ref="D63:E63"/>
    <mergeCell ref="F63:G63"/>
    <mergeCell ref="H63:I63"/>
    <mergeCell ref="J63:K63"/>
    <mergeCell ref="H66:I66"/>
    <mergeCell ref="J66:K66"/>
    <mergeCell ref="H61:I61"/>
    <mergeCell ref="J61:K61"/>
    <mergeCell ref="B61:C61"/>
    <mergeCell ref="B72:C72"/>
    <mergeCell ref="D72:E72"/>
    <mergeCell ref="F72:G72"/>
    <mergeCell ref="H72:I72"/>
    <mergeCell ref="B65:C65"/>
    <mergeCell ref="D65:E65"/>
    <mergeCell ref="F65:G65"/>
    <mergeCell ref="H65:I65"/>
    <mergeCell ref="J72:K72"/>
    <mergeCell ref="B68:C68"/>
    <mergeCell ref="D68:E68"/>
    <mergeCell ref="F68:G68"/>
    <mergeCell ref="H67:I67"/>
    <mergeCell ref="J67:K67"/>
    <mergeCell ref="B67:C67"/>
    <mergeCell ref="D67:E67"/>
    <mergeCell ref="F67:G67"/>
    <mergeCell ref="B69:C69"/>
    <mergeCell ref="D69:E69"/>
    <mergeCell ref="F69:G69"/>
    <mergeCell ref="J65:K65"/>
    <mergeCell ref="B66:C66"/>
    <mergeCell ref="D66:E66"/>
    <mergeCell ref="F66:G66"/>
    <mergeCell ref="D61:E61"/>
    <mergeCell ref="F61:G61"/>
    <mergeCell ref="H62:I62"/>
    <mergeCell ref="J62:K62"/>
    <mergeCell ref="B62:C62"/>
    <mergeCell ref="D62:E62"/>
    <mergeCell ref="F62:G62"/>
    <mergeCell ref="B59:C59"/>
    <mergeCell ref="D59:E59"/>
    <mergeCell ref="F59:G59"/>
    <mergeCell ref="H59:I59"/>
    <mergeCell ref="J59:K59"/>
    <mergeCell ref="H60:I60"/>
    <mergeCell ref="J60:K60"/>
    <mergeCell ref="B60:C60"/>
    <mergeCell ref="D60:E60"/>
    <mergeCell ref="F60:G60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B47:C47"/>
    <mergeCell ref="D47:E47"/>
    <mergeCell ref="F47:G47"/>
    <mergeCell ref="H47:I47"/>
    <mergeCell ref="J47:K47"/>
    <mergeCell ref="B46:C46"/>
    <mergeCell ref="D46:E46"/>
    <mergeCell ref="F46:G46"/>
    <mergeCell ref="J48:K48"/>
    <mergeCell ref="F35:G35"/>
    <mergeCell ref="H35:I35"/>
    <mergeCell ref="J35:K35"/>
    <mergeCell ref="H46:I46"/>
    <mergeCell ref="B45:C45"/>
    <mergeCell ref="D45:E45"/>
    <mergeCell ref="F45:G45"/>
    <mergeCell ref="H45:I45"/>
    <mergeCell ref="J45:K45"/>
    <mergeCell ref="J46:K4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40:C40"/>
    <mergeCell ref="D40:E40"/>
    <mergeCell ref="H79:I79"/>
    <mergeCell ref="J73:K73"/>
    <mergeCell ref="J14:K14"/>
    <mergeCell ref="J79:K79"/>
    <mergeCell ref="H14:I14"/>
    <mergeCell ref="J88:K88"/>
    <mergeCell ref="B31:C31"/>
    <mergeCell ref="D31:E31"/>
    <mergeCell ref="F31:G31"/>
    <mergeCell ref="H31:I31"/>
    <mergeCell ref="J31:K31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B34:C34"/>
    <mergeCell ref="D34:E34"/>
    <mergeCell ref="F34:G34"/>
    <mergeCell ref="H34:I34"/>
    <mergeCell ref="B8:C8"/>
    <mergeCell ref="D8:E8"/>
    <mergeCell ref="F8:G8"/>
    <mergeCell ref="H8:I8"/>
    <mergeCell ref="H15:I15"/>
    <mergeCell ref="J32:K32"/>
    <mergeCell ref="J34:K34"/>
    <mergeCell ref="J17:K17"/>
    <mergeCell ref="J71:K71"/>
    <mergeCell ref="J15:K15"/>
    <mergeCell ref="J18:K18"/>
    <mergeCell ref="J19:K19"/>
    <mergeCell ref="J20:K20"/>
    <mergeCell ref="J21:K21"/>
    <mergeCell ref="J51:K51"/>
    <mergeCell ref="J23:K23"/>
    <mergeCell ref="A58:K58"/>
    <mergeCell ref="A64:K64"/>
    <mergeCell ref="A44:K44"/>
    <mergeCell ref="A50:K50"/>
    <mergeCell ref="A36:K36"/>
    <mergeCell ref="A22:K22"/>
    <mergeCell ref="A30:K30"/>
    <mergeCell ref="D35:E35"/>
    <mergeCell ref="D88:E88"/>
    <mergeCell ref="F88:G88"/>
    <mergeCell ref="B90:C90"/>
    <mergeCell ref="D90:E90"/>
    <mergeCell ref="F90:G90"/>
    <mergeCell ref="H90:I90"/>
    <mergeCell ref="J7:K7"/>
    <mergeCell ref="B7:C7"/>
    <mergeCell ref="D7:E7"/>
    <mergeCell ref="F7:G7"/>
    <mergeCell ref="B15:C15"/>
    <mergeCell ref="D15:E15"/>
    <mergeCell ref="H7:I7"/>
    <mergeCell ref="F15:G15"/>
    <mergeCell ref="B20:C20"/>
    <mergeCell ref="D20:E20"/>
    <mergeCell ref="H20:I20"/>
    <mergeCell ref="B19:C19"/>
    <mergeCell ref="D19:E19"/>
    <mergeCell ref="B14:C14"/>
    <mergeCell ref="D14:E14"/>
    <mergeCell ref="F14:G14"/>
    <mergeCell ref="F19:G19"/>
    <mergeCell ref="F20:G20"/>
    <mergeCell ref="J8:K8"/>
    <mergeCell ref="B73:C73"/>
    <mergeCell ref="D73:E73"/>
    <mergeCell ref="H73:I73"/>
    <mergeCell ref="F73:G73"/>
    <mergeCell ref="H71:I71"/>
    <mergeCell ref="B80:C80"/>
    <mergeCell ref="D80:E80"/>
    <mergeCell ref="F80:G80"/>
    <mergeCell ref="B71:C71"/>
    <mergeCell ref="D71:E71"/>
    <mergeCell ref="H80:I80"/>
    <mergeCell ref="F71:G71"/>
    <mergeCell ref="F21:G21"/>
    <mergeCell ref="B18:C18"/>
    <mergeCell ref="D18:E18"/>
    <mergeCell ref="H18:I18"/>
    <mergeCell ref="F18:G18"/>
    <mergeCell ref="H19:I19"/>
    <mergeCell ref="B17:C17"/>
    <mergeCell ref="D17:E17"/>
    <mergeCell ref="H17:I17"/>
    <mergeCell ref="F17:G17"/>
    <mergeCell ref="A16:K16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J80:K80"/>
    <mergeCell ref="D21:E21"/>
    <mergeCell ref="H21:I21"/>
    <mergeCell ref="B92:C92"/>
    <mergeCell ref="D92:E92"/>
    <mergeCell ref="F92:G92"/>
    <mergeCell ref="H92:I92"/>
    <mergeCell ref="J92:K92"/>
    <mergeCell ref="B79:C79"/>
    <mergeCell ref="D79:E79"/>
    <mergeCell ref="F79:G79"/>
    <mergeCell ref="A28:K28"/>
    <mergeCell ref="B82:C82"/>
    <mergeCell ref="D82:E82"/>
    <mergeCell ref="F82:G82"/>
    <mergeCell ref="H82:I82"/>
    <mergeCell ref="J82:K82"/>
    <mergeCell ref="B83:C83"/>
    <mergeCell ref="D83:E83"/>
    <mergeCell ref="F83:G83"/>
    <mergeCell ref="H83:I83"/>
    <mergeCell ref="J83:K83"/>
    <mergeCell ref="B21:C21"/>
    <mergeCell ref="J90:K90"/>
    <mergeCell ref="H99:I99"/>
    <mergeCell ref="J99:K99"/>
    <mergeCell ref="B84:C84"/>
    <mergeCell ref="D84:E84"/>
    <mergeCell ref="F84:G84"/>
    <mergeCell ref="H84:I84"/>
    <mergeCell ref="J84:K84"/>
    <mergeCell ref="B86:C86"/>
    <mergeCell ref="D86:E86"/>
    <mergeCell ref="F86:G86"/>
    <mergeCell ref="H86:I86"/>
    <mergeCell ref="J86:K86"/>
    <mergeCell ref="B88:C88"/>
    <mergeCell ref="B91:C91"/>
    <mergeCell ref="D91:E91"/>
    <mergeCell ref="F91:G91"/>
    <mergeCell ref="H91:I91"/>
    <mergeCell ref="J91:K91"/>
    <mergeCell ref="B87:C87"/>
    <mergeCell ref="D87:E87"/>
    <mergeCell ref="F87:G87"/>
    <mergeCell ref="J87:K87"/>
    <mergeCell ref="H87:I87"/>
    <mergeCell ref="H88:I88"/>
    <mergeCell ref="B103:C103"/>
    <mergeCell ref="D103:E103"/>
    <mergeCell ref="F103:G103"/>
    <mergeCell ref="H103:I103"/>
    <mergeCell ref="J103:K103"/>
    <mergeCell ref="B98:C98"/>
    <mergeCell ref="D98:E98"/>
    <mergeCell ref="F98:G98"/>
    <mergeCell ref="H98:I98"/>
    <mergeCell ref="J98:K98"/>
    <mergeCell ref="B100:C100"/>
    <mergeCell ref="D100:E100"/>
    <mergeCell ref="F100:G100"/>
    <mergeCell ref="H100:I100"/>
    <mergeCell ref="J100:K100"/>
    <mergeCell ref="B101:C101"/>
    <mergeCell ref="D101:E101"/>
    <mergeCell ref="F101:G101"/>
    <mergeCell ref="H101:I101"/>
    <mergeCell ref="J101:K101"/>
    <mergeCell ref="B102:C102"/>
    <mergeCell ref="D102:E102"/>
    <mergeCell ref="F102:G102"/>
    <mergeCell ref="H102:I102"/>
    <mergeCell ref="J102:K102"/>
    <mergeCell ref="B29:C29"/>
    <mergeCell ref="D29:E29"/>
    <mergeCell ref="F29:G29"/>
    <mergeCell ref="H29:I29"/>
    <mergeCell ref="J29:K29"/>
    <mergeCell ref="B43:C43"/>
    <mergeCell ref="D43:E43"/>
    <mergeCell ref="F43:G43"/>
    <mergeCell ref="H43:I43"/>
    <mergeCell ref="J43:K43"/>
    <mergeCell ref="B57:C57"/>
    <mergeCell ref="D57:E57"/>
    <mergeCell ref="F57:G57"/>
    <mergeCell ref="H57:I57"/>
    <mergeCell ref="J57:K57"/>
    <mergeCell ref="A81:K81"/>
    <mergeCell ref="A85:K85"/>
    <mergeCell ref="A89:K89"/>
    <mergeCell ref="A56:K56"/>
    <mergeCell ref="A42:K42"/>
    <mergeCell ref="B99:C99"/>
    <mergeCell ref="D99:E99"/>
    <mergeCell ref="F99:G99"/>
  </mergeCells>
  <pageMargins left="0.7" right="0.7" top="0.75" bottom="0.75" header="0.3" footer="0.3"/>
  <pageSetup paperSize="8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TYNE &amp; WEAR RANKED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Raft</dc:creator>
  <cp:lastModifiedBy>Andrew Raft</cp:lastModifiedBy>
  <cp:lastPrinted>2016-03-24T12:15:47Z</cp:lastPrinted>
  <dcterms:created xsi:type="dcterms:W3CDTF">2015-11-13T09:17:49Z</dcterms:created>
  <dcterms:modified xsi:type="dcterms:W3CDTF">2016-03-24T12:15:50Z</dcterms:modified>
</cp:coreProperties>
</file>