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675" tabRatio="847" firstSheet="5" activeTab="9"/>
  </bookViews>
  <sheets>
    <sheet name="Guidance" sheetId="1" state="hidden" r:id="rId1"/>
    <sheet name="Agenda" sheetId="2" state="hidden" r:id="rId2"/>
    <sheet name="CMM Documents" sheetId="3" state="hidden" r:id="rId3"/>
    <sheet name="Performance" sheetId="4" state="hidden" r:id="rId4"/>
    <sheet name="Risk Register" sheetId="5" state="hidden" r:id="rId5"/>
    <sheet name="Year 1 Costs" sheetId="6" r:id="rId6"/>
    <sheet name="Year 2 Costs" sheetId="7" r:id="rId7"/>
    <sheet name="Year 3 Costs" sheetId="8" r:id="rId8"/>
    <sheet name="Remedial Action Plan" sheetId="9" state="hidden" r:id="rId9"/>
    <sheet name="Total Summary for 3 years" sheetId="10" r:id="rId10"/>
  </sheets>
  <definedNames>
    <definedName name="PreviousBalance">#REF!</definedName>
    <definedName name="_xlnm.Print_Area" localSheetId="2">'CMM Documents'!$A$6:$AB$22</definedName>
    <definedName name="_xlnm.Print_Area" localSheetId="0">'Guidance'!$A$6:$AI$163</definedName>
    <definedName name="_xlnm.Print_Area" localSheetId="3">'Performance'!$A$6:$AZ$6</definedName>
    <definedName name="_xlnm.Print_Area" localSheetId="8">'Remedial Action Plan'!$A$6:$W$9</definedName>
  </definedNames>
  <calcPr fullCalcOnLoad="1"/>
</workbook>
</file>

<file path=xl/sharedStrings.xml><?xml version="1.0" encoding="utf-8"?>
<sst xmlns="http://schemas.openxmlformats.org/spreadsheetml/2006/main" count="420" uniqueCount="218">
  <si>
    <t xml:space="preserve"> USER GUIDANCE</t>
  </si>
  <si>
    <t>CONTRACT MANAGEMENT TOOL</t>
  </si>
  <si>
    <t>PERFORMANCE INFORMATION</t>
  </si>
  <si>
    <t>Date</t>
  </si>
  <si>
    <t>OVERVIEW</t>
  </si>
  <si>
    <t>HOW TO USE THE TOOL</t>
  </si>
  <si>
    <t>Document(s) Title/Description</t>
  </si>
  <si>
    <t>Embedded Document(s)</t>
  </si>
  <si>
    <t>Communication</t>
  </si>
  <si>
    <t xml:space="preserve">Heading </t>
  </si>
  <si>
    <t>Note</t>
  </si>
  <si>
    <t xml:space="preserve">Location </t>
  </si>
  <si>
    <t>Time/Duration</t>
  </si>
  <si>
    <t>Chairperson</t>
  </si>
  <si>
    <t>Purpose of the Meeting</t>
  </si>
  <si>
    <t>Version</t>
  </si>
  <si>
    <t>Issued</t>
  </si>
  <si>
    <t xml:space="preserve">Invitees </t>
  </si>
  <si>
    <t>Name</t>
  </si>
  <si>
    <t xml:space="preserve">Organisation </t>
  </si>
  <si>
    <t xml:space="preserve">Contract Compliance - Risk Management </t>
  </si>
  <si>
    <t>Service Development - Improvement Plan/Remediation Action</t>
  </si>
  <si>
    <t>Any Other Business</t>
  </si>
  <si>
    <t>Wellbeing Commissioning Remedial Action Plan</t>
  </si>
  <si>
    <t xml:space="preserve">Name of Service </t>
  </si>
  <si>
    <t>Contract Reference (if Known)</t>
  </si>
  <si>
    <t>Lead and Job Title</t>
  </si>
  <si>
    <t xml:space="preserve">Author and Job Title </t>
  </si>
  <si>
    <t>BACKGROUND</t>
  </si>
  <si>
    <t>RECOMMENDATIONS FROM CONTRACT MANAGEMENT MEETING (Include Date of Meeting)</t>
  </si>
  <si>
    <t xml:space="preserve">ANALYSIS IF KEY ISSUES AND ACTIONS </t>
  </si>
  <si>
    <t>ACTION 1 - INSERT NAME OF ACTION</t>
  </si>
  <si>
    <t>BRIEF DESCRIPTION OF ACTION</t>
  </si>
  <si>
    <t>ACTION LEAD</t>
  </si>
  <si>
    <t>IMPACT ON SERVICE, PERFORMANCE INDICATORS AND END USER</t>
  </si>
  <si>
    <t>REMEDIAL PLANS</t>
  </si>
  <si>
    <t>RISK REGISTER REFERENCE NUMBER</t>
  </si>
  <si>
    <t>TARGET DATE FOR COMPLETION</t>
  </si>
  <si>
    <t>REVIEW DATE</t>
  </si>
  <si>
    <t>CMM DOCUMENTS</t>
  </si>
  <si>
    <t xml:space="preserve">Item Number </t>
  </si>
  <si>
    <t>Item</t>
  </si>
  <si>
    <t>Welcome, Introductions and Apologies</t>
  </si>
  <si>
    <t>Minutes of Previous Meeting and Matters Arising</t>
  </si>
  <si>
    <t>Contract Monitoring - Service Level &amp; Performance Reporting</t>
  </si>
  <si>
    <t>Legislative Requirements - Safeguarding &amp; SUI Review</t>
  </si>
  <si>
    <t>Full Economic Costs of Service Delivery                    (Assumes 100% of Service Delivery)</t>
  </si>
  <si>
    <t>Annual Budget               (£)</t>
  </si>
  <si>
    <t xml:space="preserve">Budget Year to Date             (£) </t>
  </si>
  <si>
    <t xml:space="preserve">Variance to Year to Date Budget (£)                       </t>
  </si>
  <si>
    <t xml:space="preserve">Variance from Annual Budget (£)                       - Underspend                        + Overspend </t>
  </si>
  <si>
    <t>ANNUAL CONTRACT RUNNING COST</t>
  </si>
  <si>
    <t xml:space="preserve">Non Staffing </t>
  </si>
  <si>
    <t xml:space="preserve">Rent </t>
  </si>
  <si>
    <t xml:space="preserve">Lease Agreement </t>
  </si>
  <si>
    <t xml:space="preserve">Rates </t>
  </si>
  <si>
    <t xml:space="preserve">Insurance </t>
  </si>
  <si>
    <t xml:space="preserve">Utilities </t>
  </si>
  <si>
    <t xml:space="preserve">General Maintenance </t>
  </si>
  <si>
    <t>Security Contract/Equipment</t>
  </si>
  <si>
    <t>Other (Please specify)</t>
  </si>
  <si>
    <t>Total</t>
  </si>
  <si>
    <t xml:space="preserve">Administration and Office Costs </t>
  </si>
  <si>
    <t xml:space="preserve">ICT - Include Licence Fees </t>
  </si>
  <si>
    <t xml:space="preserve">Communication Costs </t>
  </si>
  <si>
    <t>Office Equipment</t>
  </si>
  <si>
    <t>Publicity/Promotions/Campaigns</t>
  </si>
  <si>
    <t xml:space="preserve">Total </t>
  </si>
  <si>
    <t xml:space="preserve">Staffing </t>
  </si>
  <si>
    <t xml:space="preserve">Total Salary (inc. NI and Pensions) </t>
  </si>
  <si>
    <t>Total Travel Allowance</t>
  </si>
  <si>
    <t xml:space="preserve">Total Mobile Phone </t>
  </si>
  <si>
    <t>Total Subsistence</t>
  </si>
  <si>
    <t xml:space="preserve">Total Insurance </t>
  </si>
  <si>
    <t xml:space="preserve">Other (Please specify) </t>
  </si>
  <si>
    <t xml:space="preserve">Administrative Staff </t>
  </si>
  <si>
    <t xml:space="preserve">Other Staff </t>
  </si>
  <si>
    <t xml:space="preserve">Additional Non Salary Staffing Costs </t>
  </si>
  <si>
    <t xml:space="preserve">Training Budget </t>
  </si>
  <si>
    <t xml:space="preserve">Recruitment </t>
  </si>
  <si>
    <t xml:space="preserve">Total Annual Contract Running Costs </t>
  </si>
  <si>
    <t xml:space="preserve">Overall Annual Contract Tender Price (Provider) </t>
  </si>
  <si>
    <t>Total Annual Contract Running Costs (provider)</t>
  </si>
  <si>
    <t>Profit - Mark Up</t>
  </si>
  <si>
    <t>% Profit</t>
  </si>
  <si>
    <t xml:space="preserve">Less Contributions to the Service </t>
  </si>
  <si>
    <t xml:space="preserve">Finance Officer Contact Details (Provider) </t>
  </si>
  <si>
    <t>Financial Contact Name for Clarifications</t>
  </si>
  <si>
    <t>Direct Dial Telephone Number</t>
  </si>
  <si>
    <t xml:space="preserve">Email </t>
  </si>
  <si>
    <t xml:space="preserve">Fax </t>
  </si>
  <si>
    <t>Contract Monitoring Risk Assessment</t>
  </si>
  <si>
    <t>Provider Name</t>
  </si>
  <si>
    <t>Service Name</t>
  </si>
  <si>
    <t>Contract No</t>
  </si>
  <si>
    <t>Service ID</t>
  </si>
  <si>
    <t>Annual Contract Value (2014/15)</t>
  </si>
  <si>
    <t>Date Completed</t>
  </si>
  <si>
    <t>&lt;- Who Completed</t>
  </si>
  <si>
    <t>Low                                                                                                                  High</t>
  </si>
  <si>
    <t>Theme</t>
  </si>
  <si>
    <t>Risk factor being measured</t>
  </si>
  <si>
    <t xml:space="preserve">Level of risk </t>
  </si>
  <si>
    <t>Risk Rating</t>
  </si>
  <si>
    <t>Comments</t>
  </si>
  <si>
    <t>Quality</t>
  </si>
  <si>
    <t xml:space="preserve">QAF score </t>
  </si>
  <si>
    <t>Outstanding</t>
  </si>
  <si>
    <t>Good</t>
  </si>
  <si>
    <t xml:space="preserve">Requires Improvement </t>
  </si>
  <si>
    <t>Inadequate or No quality review undertaken</t>
  </si>
  <si>
    <t>Progress against improvement plan</t>
  </si>
  <si>
    <t>Targets achieved</t>
  </si>
  <si>
    <t>More than 50% achieved</t>
  </si>
  <si>
    <t>Less than 50% achieved</t>
  </si>
  <si>
    <t>No progress</t>
  </si>
  <si>
    <t>Number of substantiated complaints in the last 12 months</t>
  </si>
  <si>
    <t>None</t>
  </si>
  <si>
    <t>3+</t>
  </si>
  <si>
    <t>Performance and Compliance</t>
  </si>
  <si>
    <t>Submission of outcome/monitoring information</t>
  </si>
  <si>
    <t>Always on time and complete</t>
  </si>
  <si>
    <t>1 late in last 12 months</t>
  </si>
  <si>
    <t>2 late in last 12 months</t>
  </si>
  <si>
    <t>More than 2 late in last 12 months</t>
  </si>
  <si>
    <t>Outcomes/targets</t>
  </si>
  <si>
    <t>Meets or exceeds</t>
  </si>
  <si>
    <t>Not met minor outcomes/target benchmarks in the past 12 months</t>
  </si>
  <si>
    <t>Not rectified issues with minor outcomes/target benchmarks identified in the past 12 months</t>
  </si>
  <si>
    <t>Does not meet any outcomes/key service outcome(s) despite agreed action plans</t>
  </si>
  <si>
    <t>Number of default notices issued</t>
  </si>
  <si>
    <t>1+</t>
  </si>
  <si>
    <t>Internal Concerns Regarding Provider</t>
  </si>
  <si>
    <t>Contract Manager/  LCC concerns</t>
  </si>
  <si>
    <t>No concerns raised by Contract Manager/LCC colleague/s</t>
  </si>
  <si>
    <t>Minor concerns  raised by Contract Manager/LCC colleague/s</t>
  </si>
  <si>
    <t>Significant concerns raised by Contract Manager/LCC colleague/s</t>
  </si>
  <si>
    <t>Major concerns and/or LCC investigation underway</t>
  </si>
  <si>
    <t>External Agency</t>
  </si>
  <si>
    <t>Provider concerns</t>
  </si>
  <si>
    <t>No concerns raised by other local authorities/partner organisations</t>
  </si>
  <si>
    <t>Minor concerns  raised by other local authorities/partner organisations</t>
  </si>
  <si>
    <t>Major concerns raised by other local authorities/partner organisations</t>
  </si>
  <si>
    <t>Investigation underway following Major concerns by other local authorities/partner organisations</t>
  </si>
  <si>
    <t>Finance</t>
  </si>
  <si>
    <t>Annual Spend</t>
  </si>
  <si>
    <t>Under £500k</t>
  </si>
  <si>
    <t>£500-999k</t>
  </si>
  <si>
    <t>Over £1 million</t>
  </si>
  <si>
    <t>Financial Viability</t>
  </si>
  <si>
    <t>No concerns with financial viability of provider</t>
  </si>
  <si>
    <t>Minor concerns regarding financial viability</t>
  </si>
  <si>
    <t>Major concerns regarding financial viability</t>
  </si>
  <si>
    <t>Service in receivership in the process of being sold</t>
  </si>
  <si>
    <t>Stability of Funding</t>
  </si>
  <si>
    <t>Secured and funded under Public Health Budget</t>
  </si>
  <si>
    <t>Match funded with another department or organisation</t>
  </si>
  <si>
    <t>Joint funded with Public Health providing the smallest contribution</t>
  </si>
  <si>
    <t>Unsecured and not funded by Public Health Budget</t>
  </si>
  <si>
    <t>Notifications</t>
  </si>
  <si>
    <t xml:space="preserve">Safeguarding </t>
  </si>
  <si>
    <t>No safeguarding alerts</t>
  </si>
  <si>
    <t>One or more safeguarding alerts of a minor nature</t>
  </si>
  <si>
    <t>One safeguarding alert of a serious nature</t>
  </si>
  <si>
    <t>Multiple safeguarding alerts of a serious nature</t>
  </si>
  <si>
    <t>Serious Incidents</t>
  </si>
  <si>
    <t>No concerns regarding no of serious incidents reported or serious incidents dealt with appropriately</t>
  </si>
  <si>
    <t>One or more serious incidents of a minor nature not dealt with appropriately/minor concerns over no of incidents reported by Provider</t>
  </si>
  <si>
    <t>One serious incident of a serious nature not dealt with appropriately/concerns over no of incidents reported by Provider</t>
  </si>
  <si>
    <t>Multiple serious incidents of a serious nature or multiple serious incidents not dealt with appropriately</t>
  </si>
  <si>
    <t>Contract Expiry</t>
  </si>
  <si>
    <t>Contract end date</t>
  </si>
  <si>
    <t>less than 18 months</t>
  </si>
  <si>
    <t>less than 1 year</t>
  </si>
  <si>
    <t>less than 6 months</t>
  </si>
  <si>
    <t>less than 3 months</t>
  </si>
  <si>
    <t>Overall Contract Risk</t>
  </si>
  <si>
    <t>Risk Criteria</t>
  </si>
  <si>
    <t>LOW (0 - 21)</t>
  </si>
  <si>
    <t>MEDIUM (22 - 35)</t>
  </si>
  <si>
    <t>HIGH (36+)</t>
  </si>
  <si>
    <t>Suggested Monitoring Frequency</t>
  </si>
  <si>
    <t>Quarterly</t>
  </si>
  <si>
    <t>Bi-monthly</t>
  </si>
  <si>
    <t>Monthly with fortnightly updates</t>
  </si>
  <si>
    <t>Meeting Room 1, 15 The Avenue, Lincoln</t>
  </si>
  <si>
    <t>Simon Gladwin</t>
  </si>
  <si>
    <t>CMM</t>
  </si>
  <si>
    <t>Paul Jelly</t>
  </si>
  <si>
    <t>Lincolnshire County Council</t>
  </si>
  <si>
    <t>Fern Hensley</t>
  </si>
  <si>
    <t>Donna Linehan</t>
  </si>
  <si>
    <t>Addaction</t>
  </si>
  <si>
    <t>Name of Meeting: Addaction/Double Impact Recovery CMM</t>
  </si>
  <si>
    <t>1.30pm - 3.30pm</t>
  </si>
  <si>
    <t>Stephen Youdell</t>
  </si>
  <si>
    <t>Double Impact</t>
  </si>
  <si>
    <t>Quality - implementation plan</t>
  </si>
  <si>
    <t>CMM Minutes - 2 November 2016</t>
  </si>
  <si>
    <t>Marie Kaempfe-Rice</t>
  </si>
  <si>
    <t>Finance &amp; Business Viability - Comic Relief Funding</t>
  </si>
  <si>
    <t>Dani Hempsall</t>
  </si>
  <si>
    <t>January Roadshows</t>
  </si>
  <si>
    <t>Administration costs</t>
  </si>
  <si>
    <t>Other (please specify)</t>
  </si>
  <si>
    <t xml:space="preserve">Name of Organisation: </t>
  </si>
  <si>
    <t>Actual Expenditure Year to Date up to 31st March 2019</t>
  </si>
  <si>
    <t xml:space="preserve">Premises Costs </t>
  </si>
  <si>
    <t>Management Staffing Costs</t>
  </si>
  <si>
    <t>Service Delivery Staff</t>
  </si>
  <si>
    <t>Agency Staff Costs</t>
  </si>
  <si>
    <t>DRB checks</t>
  </si>
  <si>
    <t>Non Staffing Other Related Costs</t>
  </si>
  <si>
    <t>Publicity/Promotions</t>
  </si>
  <si>
    <t xml:space="preserve">Total Salary (NI/Pensions) </t>
  </si>
  <si>
    <t>Total Summary for Initial three Year Period</t>
  </si>
  <si>
    <t>This figure will be used for evalauiton purposes</t>
  </si>
  <si>
    <t xml:space="preserve">Section 6b Open Book Accountancy - Lot 2 IDVA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</si>
</sst>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_-* #,##0.000_-;\-* #,##0.000_-;_-* &quot;-&quot;??_-;_-@_-"/>
    <numFmt numFmtId="171" formatCode="_-* #,##0.0000_-;\-* #,##0.0000_-;_-* &quot;-&quot;??_-;_-@_-"/>
    <numFmt numFmtId="172" formatCode="_-* #,##0.00000_-;\-* #,##0.00000_-;_-* &quot;-&quot;??_-;_-@_-"/>
    <numFmt numFmtId="173" formatCode="0.0"/>
    <numFmt numFmtId="174" formatCode="0.000"/>
    <numFmt numFmtId="175" formatCode="_(&quot;$&quot;* #,##0.00_);_(&quot;$&quot;* \(#,##0.00\);_(&quot;$&quot;* &quot;-&quot;??_);_(@_)"/>
    <numFmt numFmtId="176" formatCode="&quot;$&quot;#,##0.00_);[Red]\(&quot;$&quot;#,##0.00\);"/>
    <numFmt numFmtId="177" formatCode="&quot;$&quot;#,##0.00_);[Red]\(&quot;$&quot;#,##0.00\)"/>
    <numFmt numFmtId="178" formatCode="mm/dd/yy;@"/>
  </numFmts>
  <fonts count="61">
    <font>
      <sz val="10"/>
      <name val="Arial"/>
      <family val="0"/>
    </font>
    <font>
      <sz val="8"/>
      <name val="Arial"/>
      <family val="2"/>
    </font>
    <font>
      <sz val="11"/>
      <color indexed="56"/>
      <name val="Calibri"/>
      <family val="2"/>
    </font>
    <font>
      <b/>
      <sz val="16"/>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16"/>
      <name val="Calibri"/>
      <family val="2"/>
    </font>
    <font>
      <sz val="11"/>
      <name val="Calibri"/>
      <family val="2"/>
    </font>
    <font>
      <b/>
      <sz val="12"/>
      <name val="Calibri"/>
      <family val="2"/>
    </font>
    <font>
      <sz val="11"/>
      <color indexed="59"/>
      <name val="Calibri"/>
      <family val="2"/>
    </font>
    <font>
      <sz val="11"/>
      <color indexed="9"/>
      <name val="Calibri"/>
      <family val="2"/>
    </font>
    <font>
      <sz val="11"/>
      <color indexed="8"/>
      <name val="Calibri"/>
      <family val="2"/>
    </font>
    <font>
      <b/>
      <sz val="11"/>
      <color indexed="56"/>
      <name val="Calibri"/>
      <family val="2"/>
    </font>
    <font>
      <b/>
      <sz val="24"/>
      <color indexed="9"/>
      <name val="Calibri"/>
      <family val="2"/>
    </font>
    <font>
      <b/>
      <sz val="16"/>
      <color indexed="52"/>
      <name val="Calibri"/>
      <family val="2"/>
    </font>
    <font>
      <b/>
      <sz val="11"/>
      <color indexed="9"/>
      <name val="Calibri"/>
      <family val="2"/>
    </font>
    <font>
      <sz val="11"/>
      <color indexed="52"/>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11"/>
      <name val="Wingdings 2"/>
      <family val="1"/>
    </font>
    <font>
      <b/>
      <sz val="10"/>
      <name val="Arial"/>
      <family val="2"/>
    </font>
    <font>
      <sz val="11"/>
      <name val="Arial"/>
      <family val="2"/>
    </font>
    <font>
      <b/>
      <sz val="10"/>
      <color indexed="9"/>
      <name val="Arial"/>
      <family val="2"/>
    </font>
    <font>
      <sz val="20"/>
      <name val="Arial"/>
      <family val="2"/>
    </font>
    <font>
      <sz val="9"/>
      <name val="Arial"/>
      <family val="2"/>
    </font>
    <font>
      <b/>
      <sz val="14"/>
      <color indexed="48"/>
      <name val="Arial"/>
      <family val="2"/>
    </font>
    <font>
      <b/>
      <sz val="10"/>
      <color indexed="48"/>
      <name val="Arial"/>
      <family val="2"/>
    </font>
    <font>
      <b/>
      <sz val="10"/>
      <color indexed="30"/>
      <name val="Arial"/>
      <family val="2"/>
    </font>
    <font>
      <b/>
      <u val="single"/>
      <sz val="14"/>
      <color indexed="8"/>
      <name val="Calibri"/>
      <family val="2"/>
    </font>
    <font>
      <sz val="14"/>
      <color indexed="8"/>
      <name val="Calibri"/>
      <family val="2"/>
    </font>
    <font>
      <sz val="14"/>
      <name val="Calibri"/>
      <family val="2"/>
    </font>
    <font>
      <sz val="9"/>
      <color indexed="8"/>
      <name val="Calibri"/>
      <family val="2"/>
    </font>
    <font>
      <b/>
      <sz val="9"/>
      <color indexed="8"/>
      <name val="Calibri"/>
      <family val="2"/>
    </font>
    <font>
      <sz val="9"/>
      <name val="Calibri"/>
      <family val="2"/>
    </font>
    <font>
      <b/>
      <sz val="14"/>
      <color indexed="8"/>
      <name val="Calibri"/>
      <family val="2"/>
    </font>
    <font>
      <sz val="10"/>
      <color indexed="9"/>
      <name val="Arial"/>
      <family val="2"/>
    </font>
    <font>
      <sz val="20"/>
      <color indexed="9"/>
      <name val="Calibri"/>
      <family val="2"/>
    </font>
    <font>
      <b/>
      <sz val="12"/>
      <color indexed="8"/>
      <name val="Calibri"/>
      <family val="2"/>
    </font>
    <font>
      <u val="single"/>
      <sz val="11"/>
      <color indexed="8"/>
      <name val="Calibri"/>
      <family val="2"/>
    </font>
    <font>
      <b/>
      <sz val="10"/>
      <color indexed="8"/>
      <name val="Calibri"/>
      <family val="2"/>
    </font>
    <font>
      <b/>
      <sz val="14"/>
      <color rgb="FF3366FF"/>
      <name val="Arial"/>
      <family val="2"/>
    </font>
    <font>
      <b/>
      <sz val="10"/>
      <color rgb="FF3366FF"/>
      <name val="Arial"/>
      <family val="2"/>
    </font>
    <font>
      <b/>
      <sz val="10"/>
      <color rgb="FF0070C0"/>
      <name val="Arial"/>
      <family val="2"/>
    </font>
    <font>
      <b/>
      <u val="single"/>
      <sz val="14"/>
      <color theme="1"/>
      <name val="Calibri"/>
      <family val="2"/>
    </font>
    <font>
      <sz val="14"/>
      <color theme="1"/>
      <name val="Calibri"/>
      <family val="2"/>
    </font>
    <font>
      <sz val="9"/>
      <color theme="1"/>
      <name val="Calibri"/>
      <family val="2"/>
    </font>
    <font>
      <b/>
      <sz val="9"/>
      <color theme="1"/>
      <name val="Calibri"/>
      <family val="2"/>
    </font>
    <font>
      <b/>
      <sz val="14"/>
      <color theme="1"/>
      <name val="Calibri"/>
      <family val="2"/>
    </font>
    <font>
      <b/>
      <sz val="10"/>
      <color theme="0"/>
      <name val="Arial"/>
      <family val="2"/>
    </font>
    <font>
      <sz val="10"/>
      <color theme="0"/>
      <name val="Arial"/>
      <family val="2"/>
    </font>
    <font>
      <sz val="20"/>
      <color rgb="FFFFFFFF"/>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C0C0C0"/>
        <bgColor indexed="64"/>
      </patternFill>
    </fill>
    <fill>
      <patternFill patternType="solid">
        <fgColor rgb="FFDAEEF3"/>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DA9694"/>
        <bgColor indexed="64"/>
      </patternFill>
    </fill>
    <fill>
      <patternFill patternType="solid">
        <fgColor rgb="FFFFCC00"/>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FF66"/>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0"/>
        <bgColor indexed="64"/>
      </patternFill>
    </fill>
    <fill>
      <patternFill patternType="solid">
        <fgColor theme="1"/>
        <bgColor indexed="64"/>
      </patternFill>
    </fill>
    <fill>
      <patternFill patternType="solid">
        <fgColor theme="0" tint="-0.1499900072813034"/>
        <bgColor indexed="64"/>
      </patternFill>
    </fill>
    <fill>
      <gradientFill>
        <stop position="0">
          <color rgb="FF80EB4B"/>
        </stop>
        <stop position="1">
          <color rgb="FFFF0000"/>
        </stop>
      </gradientFill>
    </fill>
    <fill>
      <gradientFill>
        <stop position="0">
          <color rgb="FF80EB4B"/>
        </stop>
        <stop position="1">
          <color rgb="FFFF0000"/>
        </stop>
      </gradientFill>
    </fill>
    <fill>
      <gradientFill>
        <stop position="0">
          <color rgb="FF80EB4B"/>
        </stop>
        <stop position="1">
          <color rgb="FFFF0000"/>
        </stop>
      </gradientFill>
    </fill>
    <fill>
      <patternFill patternType="solid">
        <fgColor theme="4" tint="0.39998000860214233"/>
        <bgColor indexed="64"/>
      </patternFill>
    </fill>
    <fill>
      <patternFill patternType="solid">
        <fgColor rgb="FF99CCFF"/>
        <bgColor indexed="64"/>
      </patternFill>
    </fill>
    <fill>
      <patternFill patternType="solid">
        <fgColor rgb="FFFFFF99"/>
        <bgColor indexed="64"/>
      </patternFill>
    </fill>
    <fill>
      <patternFill patternType="solid">
        <fgColor rgb="FFCCFFCC"/>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color indexed="8"/>
      </right>
      <top style="thin">
        <color indexed="58"/>
      </top>
      <bottom style="thin">
        <color indexed="58"/>
      </bottom>
    </border>
    <border>
      <left>
        <color indexed="8"/>
      </left>
      <right style="thin">
        <color indexed="58"/>
      </right>
      <top style="thin">
        <color indexed="58"/>
      </top>
      <bottom style="thin">
        <color indexed="58"/>
      </bottom>
    </border>
    <border>
      <left>
        <color indexed="63"/>
      </left>
      <right style="thin"/>
      <top style="thin">
        <color indexed="58"/>
      </top>
      <bottom style="thin">
        <color indexed="5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3" borderId="0" applyNumberFormat="0" applyBorder="0" applyAlignment="0" applyProtection="0"/>
    <xf numFmtId="0" fontId="18"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7" borderId="1" applyNumberFormat="0" applyAlignment="0" applyProtection="0"/>
    <xf numFmtId="0" fontId="17"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17">
    <xf numFmtId="0" fontId="0" fillId="0" borderId="0" xfId="0" applyAlignment="1">
      <alignment/>
    </xf>
    <xf numFmtId="0" fontId="2" fillId="24" borderId="0" xfId="0" applyFont="1" applyFill="1" applyAlignment="1">
      <alignment/>
    </xf>
    <xf numFmtId="0" fontId="2" fillId="24" borderId="0" xfId="0" applyFont="1" applyFill="1" applyAlignment="1">
      <alignment vertical="center"/>
    </xf>
    <xf numFmtId="0" fontId="2" fillId="24" borderId="0" xfId="0" applyFont="1" applyFill="1" applyBorder="1" applyAlignment="1">
      <alignment/>
    </xf>
    <xf numFmtId="0" fontId="7" fillId="24" borderId="0" xfId="0" applyFont="1" applyFill="1" applyAlignment="1">
      <alignment/>
    </xf>
    <xf numFmtId="0" fontId="7" fillId="24" borderId="0" xfId="0" applyFont="1" applyFill="1" applyAlignment="1">
      <alignment vertical="center"/>
    </xf>
    <xf numFmtId="0" fontId="8" fillId="24" borderId="0" xfId="0" applyFont="1" applyFill="1" applyAlignment="1">
      <alignment/>
    </xf>
    <xf numFmtId="0" fontId="9" fillId="24" borderId="0" xfId="0" applyFont="1" applyFill="1" applyAlignment="1">
      <alignment/>
    </xf>
    <xf numFmtId="0" fontId="8" fillId="24"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7" fillId="0" borderId="0" xfId="0" applyFont="1" applyFill="1" applyAlignment="1">
      <alignment/>
    </xf>
    <xf numFmtId="0" fontId="10" fillId="0" borderId="0" xfId="0" applyFont="1" applyFill="1" applyBorder="1" applyAlignment="1">
      <alignment horizontal="center" vertical="center" wrapText="1"/>
    </xf>
    <xf numFmtId="0" fontId="3" fillId="15" borderId="0" xfId="0" applyFont="1" applyFill="1" applyAlignment="1">
      <alignment vertical="center"/>
    </xf>
    <xf numFmtId="0" fontId="11" fillId="0" borderId="0" xfId="0" applyFont="1" applyFill="1" applyBorder="1" applyAlignment="1">
      <alignment wrapText="1"/>
    </xf>
    <xf numFmtId="0" fontId="2" fillId="24" borderId="0" xfId="0" applyFont="1" applyFill="1" applyBorder="1" applyAlignment="1">
      <alignment horizontal="center"/>
    </xf>
    <xf numFmtId="0" fontId="10" fillId="0" borderId="0" xfId="0" applyFont="1" applyFill="1" applyBorder="1" applyAlignment="1">
      <alignment/>
    </xf>
    <xf numFmtId="0" fontId="2" fillId="24" borderId="0" xfId="0" applyFont="1" applyFill="1" applyBorder="1" applyAlignment="1">
      <alignment vertical="center"/>
    </xf>
    <xf numFmtId="0" fontId="2" fillId="24" borderId="0" xfId="0" applyFont="1" applyFill="1" applyBorder="1" applyAlignment="1">
      <alignment wrapText="1"/>
    </xf>
    <xf numFmtId="0" fontId="15" fillId="0" borderId="0" xfId="0" applyFont="1" applyFill="1" applyBorder="1" applyAlignment="1">
      <alignment vertical="center"/>
    </xf>
    <xf numFmtId="0" fontId="7" fillId="0" borderId="0" xfId="0" applyFont="1" applyFill="1" applyAlignment="1">
      <alignment vertical="center"/>
    </xf>
    <xf numFmtId="0" fontId="7" fillId="15" borderId="0" xfId="0" applyFont="1" applyFill="1" applyAlignment="1">
      <alignment vertical="center"/>
    </xf>
    <xf numFmtId="0" fontId="7" fillId="15" borderId="0" xfId="0" applyFont="1" applyFill="1" applyBorder="1" applyAlignment="1">
      <alignment vertical="center"/>
    </xf>
    <xf numFmtId="0" fontId="8" fillId="0" borderId="0" xfId="0" applyFont="1" applyFill="1" applyBorder="1" applyAlignment="1">
      <alignment/>
    </xf>
    <xf numFmtId="0" fontId="8" fillId="24" borderId="0" xfId="0" applyFont="1" applyFill="1" applyAlignment="1">
      <alignment horizontal="left"/>
    </xf>
    <xf numFmtId="0" fontId="15" fillId="0" borderId="0" xfId="0" applyFont="1" applyFill="1" applyAlignment="1">
      <alignment vertical="center"/>
    </xf>
    <xf numFmtId="0" fontId="8" fillId="0" borderId="0" xfId="0" applyFont="1" applyBorder="1" applyAlignment="1">
      <alignment vertical="top" wrapTex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0" xfId="0" applyAlignment="1">
      <alignment horizontal="left" vertical="center"/>
    </xf>
    <xf numFmtId="0" fontId="29" fillId="24" borderId="0" xfId="0" applyFont="1" applyFill="1" applyBorder="1" applyAlignment="1">
      <alignment horizontal="center"/>
    </xf>
    <xf numFmtId="0" fontId="2" fillId="24" borderId="0" xfId="0" applyFont="1" applyFill="1" applyBorder="1" applyAlignment="1">
      <alignment horizontal="left" vertical="center" wrapText="1"/>
    </xf>
    <xf numFmtId="0" fontId="11" fillId="24" borderId="0" xfId="0" applyFont="1" applyFill="1" applyBorder="1" applyAlignment="1">
      <alignment wrapText="1"/>
    </xf>
    <xf numFmtId="0" fontId="14" fillId="24" borderId="0" xfId="0" applyFont="1" applyFill="1" applyBorder="1" applyAlignment="1">
      <alignment horizontal="left" vertical="center"/>
    </xf>
    <xf numFmtId="0" fontId="10" fillId="24" borderId="0" xfId="0" applyFont="1" applyFill="1" applyBorder="1" applyAlignment="1">
      <alignment/>
    </xf>
    <xf numFmtId="0" fontId="10" fillId="24" borderId="0" xfId="0" applyFont="1" applyFill="1" applyBorder="1" applyAlignment="1">
      <alignment horizontal="center" vertical="center" wrapText="1"/>
    </xf>
    <xf numFmtId="0" fontId="11" fillId="24" borderId="0" xfId="0" applyFont="1" applyFill="1" applyBorder="1" applyAlignment="1">
      <alignment vertical="center" wrapText="1"/>
    </xf>
    <xf numFmtId="0" fontId="0" fillId="24" borderId="0" xfId="0" applyFill="1" applyAlignment="1">
      <alignment/>
    </xf>
    <xf numFmtId="0" fontId="3" fillId="24" borderId="0" xfId="0" applyFont="1" applyFill="1" applyBorder="1" applyAlignment="1">
      <alignment horizontal="lef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30" fillId="25" borderId="10" xfId="0" applyFont="1" applyFill="1" applyBorder="1" applyAlignment="1">
      <alignment horizontal="center" vertical="center" wrapText="1"/>
    </xf>
    <xf numFmtId="0" fontId="34" fillId="0" borderId="0" xfId="0" applyFont="1" applyFill="1" applyBorder="1" applyAlignment="1">
      <alignment/>
    </xf>
    <xf numFmtId="0" fontId="34" fillId="26" borderId="0" xfId="0" applyFont="1" applyFill="1" applyBorder="1" applyAlignment="1">
      <alignment horizontal="justify"/>
    </xf>
    <xf numFmtId="0" fontId="34" fillId="26" borderId="0" xfId="0" applyFont="1" applyFill="1" applyBorder="1" applyAlignment="1">
      <alignment/>
    </xf>
    <xf numFmtId="4" fontId="34" fillId="26" borderId="0" xfId="0" applyNumberFormat="1" applyFont="1" applyFill="1" applyBorder="1" applyAlignment="1">
      <alignment/>
    </xf>
    <xf numFmtId="0" fontId="34" fillId="26" borderId="0" xfId="0" applyFont="1" applyFill="1" applyBorder="1" applyAlignment="1">
      <alignment wrapText="1"/>
    </xf>
    <xf numFmtId="4" fontId="30" fillId="25" borderId="10" xfId="0" applyNumberFormat="1" applyFont="1" applyFill="1" applyBorder="1" applyAlignment="1">
      <alignment horizontal="center" vertical="center" wrapText="1"/>
    </xf>
    <xf numFmtId="4" fontId="30" fillId="25"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0" fillId="26" borderId="12" xfId="0" applyFont="1" applyFill="1" applyBorder="1" applyAlignment="1">
      <alignment vertical="top"/>
    </xf>
    <xf numFmtId="4" fontId="0" fillId="26" borderId="12" xfId="0" applyNumberFormat="1" applyFont="1" applyFill="1" applyBorder="1" applyAlignment="1">
      <alignment horizontal="center" vertical="top"/>
    </xf>
    <xf numFmtId="4" fontId="0" fillId="26" borderId="12" xfId="0" applyNumberFormat="1" applyFont="1" applyFill="1" applyBorder="1" applyAlignment="1">
      <alignment vertical="top"/>
    </xf>
    <xf numFmtId="0" fontId="0" fillId="26" borderId="0" xfId="0" applyFont="1" applyFill="1" applyBorder="1" applyAlignment="1">
      <alignment wrapText="1"/>
    </xf>
    <xf numFmtId="0" fontId="50" fillId="26" borderId="0" xfId="0" applyFont="1" applyFill="1" applyBorder="1" applyAlignment="1">
      <alignment vertical="top"/>
    </xf>
    <xf numFmtId="0" fontId="0" fillId="26" borderId="0" xfId="0" applyFont="1" applyFill="1" applyBorder="1" applyAlignment="1">
      <alignment vertical="top"/>
    </xf>
    <xf numFmtId="4" fontId="0" fillId="26" borderId="0" xfId="0" applyNumberFormat="1" applyFont="1" applyFill="1" applyBorder="1" applyAlignment="1">
      <alignment/>
    </xf>
    <xf numFmtId="4" fontId="0" fillId="26" borderId="0" xfId="0" applyNumberFormat="1" applyFont="1" applyFill="1" applyBorder="1" applyAlignment="1">
      <alignment vertical="top"/>
    </xf>
    <xf numFmtId="0" fontId="51" fillId="26" borderId="0" xfId="0" applyFont="1" applyFill="1" applyBorder="1" applyAlignment="1">
      <alignment vertical="top"/>
    </xf>
    <xf numFmtId="0" fontId="51" fillId="26" borderId="0" xfId="0" applyFont="1" applyFill="1" applyBorder="1" applyAlignment="1">
      <alignment horizontal="left" vertical="top"/>
    </xf>
    <xf numFmtId="4" fontId="0" fillId="26" borderId="0" xfId="0" applyNumberFormat="1" applyFont="1" applyFill="1" applyBorder="1" applyAlignment="1">
      <alignment horizontal="center" vertical="top"/>
    </xf>
    <xf numFmtId="0" fontId="0" fillId="26" borderId="10" xfId="0" applyFont="1" applyFill="1" applyBorder="1" applyAlignment="1">
      <alignment vertical="top"/>
    </xf>
    <xf numFmtId="44" fontId="0" fillId="27" borderId="13" xfId="0" applyNumberFormat="1" applyFont="1" applyFill="1" applyBorder="1" applyAlignment="1">
      <alignment horizontal="right" vertical="top"/>
    </xf>
    <xf numFmtId="164" fontId="0" fillId="28" borderId="10" xfId="0" applyNumberFormat="1" applyFont="1" applyFill="1" applyBorder="1" applyAlignment="1">
      <alignment horizontal="center" vertical="top"/>
    </xf>
    <xf numFmtId="44" fontId="0" fillId="28" borderId="14" xfId="0" applyNumberFormat="1" applyFont="1" applyFill="1" applyBorder="1" applyAlignment="1">
      <alignment vertical="top"/>
    </xf>
    <xf numFmtId="44" fontId="0" fillId="27" borderId="14" xfId="0" applyNumberFormat="1" applyFont="1" applyFill="1" applyBorder="1" applyAlignment="1">
      <alignment wrapText="1"/>
    </xf>
    <xf numFmtId="0" fontId="0" fillId="26" borderId="15" xfId="0" applyFont="1" applyFill="1" applyBorder="1" applyAlignment="1">
      <alignment vertical="top"/>
    </xf>
    <xf numFmtId="44" fontId="0" fillId="27" borderId="16" xfId="0" applyNumberFormat="1" applyFont="1" applyFill="1" applyBorder="1" applyAlignment="1">
      <alignment horizontal="right" vertical="top"/>
    </xf>
    <xf numFmtId="164" fontId="0" fillId="28" borderId="15" xfId="0" applyNumberFormat="1" applyFont="1" applyFill="1" applyBorder="1" applyAlignment="1">
      <alignment horizontal="center" vertical="top"/>
    </xf>
    <xf numFmtId="44" fontId="0" fillId="28" borderId="17" xfId="0" applyNumberFormat="1" applyFont="1" applyFill="1" applyBorder="1" applyAlignment="1">
      <alignment vertical="top"/>
    </xf>
    <xf numFmtId="44" fontId="0" fillId="27" borderId="17" xfId="0" applyNumberFormat="1" applyFont="1" applyFill="1" applyBorder="1" applyAlignment="1">
      <alignment wrapText="1"/>
    </xf>
    <xf numFmtId="44" fontId="0" fillId="27" borderId="18" xfId="0" applyNumberFormat="1" applyFont="1" applyFill="1" applyBorder="1" applyAlignment="1">
      <alignment horizontal="right" vertical="top"/>
    </xf>
    <xf numFmtId="164" fontId="0" fillId="28" borderId="18" xfId="0" applyNumberFormat="1" applyFont="1" applyFill="1" applyBorder="1" applyAlignment="1">
      <alignment horizontal="center" vertical="top"/>
    </xf>
    <xf numFmtId="44" fontId="0" fillId="28" borderId="19" xfId="0" applyNumberFormat="1" applyFont="1" applyFill="1" applyBorder="1" applyAlignment="1">
      <alignment vertical="top"/>
    </xf>
    <xf numFmtId="44" fontId="0" fillId="27" borderId="19" xfId="0" applyNumberFormat="1" applyFont="1" applyFill="1" applyBorder="1" applyAlignment="1">
      <alignment wrapText="1"/>
    </xf>
    <xf numFmtId="0" fontId="0" fillId="29" borderId="11" xfId="0" applyFont="1" applyFill="1" applyBorder="1" applyAlignment="1">
      <alignment vertical="top"/>
    </xf>
    <xf numFmtId="44" fontId="0" fillId="29" borderId="11" xfId="0" applyNumberFormat="1" applyFont="1" applyFill="1" applyBorder="1" applyAlignment="1">
      <alignment horizontal="right" vertical="top"/>
    </xf>
    <xf numFmtId="44" fontId="0" fillId="29" borderId="18" xfId="0" applyNumberFormat="1" applyFont="1" applyFill="1" applyBorder="1" applyAlignment="1">
      <alignment horizontal="right" vertical="top"/>
    </xf>
    <xf numFmtId="164" fontId="0" fillId="29" borderId="18" xfId="0" applyNumberFormat="1" applyFont="1" applyFill="1" applyBorder="1" applyAlignment="1">
      <alignment horizontal="right" vertical="top"/>
    </xf>
    <xf numFmtId="44" fontId="0" fillId="29" borderId="11" xfId="0" applyNumberFormat="1" applyFont="1" applyFill="1" applyBorder="1" applyAlignment="1">
      <alignment wrapText="1"/>
    </xf>
    <xf numFmtId="0" fontId="0" fillId="26" borderId="0" xfId="0" applyFont="1" applyFill="1" applyBorder="1" applyAlignment="1">
      <alignment/>
    </xf>
    <xf numFmtId="3" fontId="0" fillId="27" borderId="13" xfId="0" applyNumberFormat="1" applyFont="1" applyFill="1" applyBorder="1" applyAlignment="1">
      <alignment horizontal="right" vertical="top"/>
    </xf>
    <xf numFmtId="4" fontId="0" fillId="25" borderId="10" xfId="0" applyNumberFormat="1" applyFont="1" applyFill="1" applyBorder="1" applyAlignment="1">
      <alignment horizontal="center" vertical="top"/>
    </xf>
    <xf numFmtId="4" fontId="0" fillId="25" borderId="17" xfId="0" applyNumberFormat="1" applyFont="1" applyFill="1" applyBorder="1" applyAlignment="1">
      <alignment vertical="top"/>
    </xf>
    <xf numFmtId="0" fontId="0" fillId="27" borderId="10" xfId="0" applyFont="1" applyFill="1" applyBorder="1" applyAlignment="1">
      <alignment wrapText="1"/>
    </xf>
    <xf numFmtId="3" fontId="0" fillId="27" borderId="16" xfId="0" applyNumberFormat="1" applyFont="1" applyFill="1" applyBorder="1" applyAlignment="1">
      <alignment horizontal="right" vertical="top"/>
    </xf>
    <xf numFmtId="4" fontId="0" fillId="25" borderId="15" xfId="0" applyNumberFormat="1" applyFont="1" applyFill="1" applyBorder="1" applyAlignment="1">
      <alignment horizontal="center" vertical="top"/>
    </xf>
    <xf numFmtId="0" fontId="0" fillId="27" borderId="15" xfId="0" applyFont="1" applyFill="1" applyBorder="1" applyAlignment="1">
      <alignment wrapText="1"/>
    </xf>
    <xf numFmtId="3" fontId="0" fillId="27" borderId="18" xfId="0" applyNumberFormat="1" applyFont="1" applyFill="1" applyBorder="1" applyAlignment="1">
      <alignment horizontal="right" vertical="top"/>
    </xf>
    <xf numFmtId="4" fontId="0" fillId="25" borderId="18" xfId="0" applyNumberFormat="1" applyFont="1" applyFill="1" applyBorder="1" applyAlignment="1">
      <alignment horizontal="center" vertical="top"/>
    </xf>
    <xf numFmtId="4" fontId="0" fillId="25" borderId="19" xfId="0" applyNumberFormat="1" applyFont="1" applyFill="1" applyBorder="1" applyAlignment="1">
      <alignment vertical="top"/>
    </xf>
    <xf numFmtId="0" fontId="0" fillId="27" borderId="18" xfId="0" applyFont="1" applyFill="1" applyBorder="1" applyAlignment="1">
      <alignment wrapText="1"/>
    </xf>
    <xf numFmtId="4" fontId="0" fillId="29" borderId="18" xfId="0" applyNumberFormat="1" applyFont="1" applyFill="1" applyBorder="1" applyAlignment="1">
      <alignment horizontal="right" vertical="top"/>
    </xf>
    <xf numFmtId="4" fontId="0" fillId="25" borderId="14" xfId="0" applyNumberFormat="1" applyFont="1" applyFill="1" applyBorder="1" applyAlignment="1">
      <alignment vertical="top"/>
    </xf>
    <xf numFmtId="0" fontId="0" fillId="27" borderId="14" xfId="0" applyFont="1" applyFill="1" applyBorder="1" applyAlignment="1">
      <alignment wrapText="1"/>
    </xf>
    <xf numFmtId="0" fontId="0" fillId="27" borderId="17" xfId="0" applyFont="1" applyFill="1" applyBorder="1" applyAlignment="1">
      <alignment wrapText="1"/>
    </xf>
    <xf numFmtId="3" fontId="0" fillId="29" borderId="11" xfId="0" applyNumberFormat="1" applyFont="1" applyFill="1" applyBorder="1" applyAlignment="1">
      <alignment horizontal="right" vertical="top"/>
    </xf>
    <xf numFmtId="0" fontId="52" fillId="26" borderId="0" xfId="0" applyFont="1" applyFill="1" applyBorder="1" applyAlignment="1">
      <alignment/>
    </xf>
    <xf numFmtId="4" fontId="0" fillId="25" borderId="10" xfId="0" applyNumberFormat="1" applyFont="1" applyFill="1" applyBorder="1" applyAlignment="1">
      <alignment horizontal="right" vertical="top"/>
    </xf>
    <xf numFmtId="4" fontId="0" fillId="25" borderId="14" xfId="0" applyNumberFormat="1" applyFont="1" applyFill="1" applyBorder="1" applyAlignment="1">
      <alignment horizontal="right" vertical="top"/>
    </xf>
    <xf numFmtId="4" fontId="0" fillId="25" borderId="17" xfId="0" applyNumberFormat="1" applyFont="1" applyFill="1" applyBorder="1" applyAlignment="1">
      <alignment horizontal="center" vertical="top"/>
    </xf>
    <xf numFmtId="3" fontId="0" fillId="27" borderId="16" xfId="0" applyNumberFormat="1" applyFont="1" applyFill="1" applyBorder="1" applyAlignment="1">
      <alignment vertical="top"/>
    </xf>
    <xf numFmtId="0" fontId="0" fillId="26" borderId="18" xfId="0" applyFont="1" applyFill="1" applyBorder="1" applyAlignment="1">
      <alignment vertical="top"/>
    </xf>
    <xf numFmtId="3" fontId="0" fillId="27" borderId="20" xfId="0" applyNumberFormat="1" applyFont="1" applyFill="1" applyBorder="1" applyAlignment="1">
      <alignment horizontal="right" vertical="top"/>
    </xf>
    <xf numFmtId="4" fontId="0" fillId="25" borderId="19" xfId="0" applyNumberFormat="1" applyFont="1" applyFill="1" applyBorder="1" applyAlignment="1">
      <alignment horizontal="center" vertical="top"/>
    </xf>
    <xf numFmtId="0" fontId="0" fillId="27" borderId="19" xfId="0" applyFont="1" applyFill="1" applyBorder="1" applyAlignment="1">
      <alignment wrapText="1"/>
    </xf>
    <xf numFmtId="3" fontId="0" fillId="29" borderId="18" xfId="0" applyNumberFormat="1" applyFont="1" applyFill="1" applyBorder="1" applyAlignment="1">
      <alignment horizontal="right" vertical="top"/>
    </xf>
    <xf numFmtId="0" fontId="0" fillId="26" borderId="0" xfId="0" applyFont="1" applyFill="1" applyBorder="1" applyAlignment="1">
      <alignment horizontal="right" vertical="top"/>
    </xf>
    <xf numFmtId="3" fontId="0" fillId="27" borderId="20" xfId="0" applyNumberFormat="1" applyFont="1" applyFill="1" applyBorder="1" applyAlignment="1">
      <alignment vertical="top"/>
    </xf>
    <xf numFmtId="3" fontId="0" fillId="26" borderId="0" xfId="0" applyNumberFormat="1" applyFont="1" applyFill="1" applyBorder="1" applyAlignment="1">
      <alignment horizontal="right" vertical="top"/>
    </xf>
    <xf numFmtId="4" fontId="0" fillId="26" borderId="0" xfId="0" applyNumberFormat="1" applyFont="1" applyFill="1" applyBorder="1" applyAlignment="1">
      <alignment horizontal="right" vertical="top"/>
    </xf>
    <xf numFmtId="4" fontId="0" fillId="25" borderId="10" xfId="0" applyNumberFormat="1" applyFont="1" applyFill="1" applyBorder="1" applyAlignment="1">
      <alignment vertical="top"/>
    </xf>
    <xf numFmtId="4" fontId="0" fillId="25" borderId="14" xfId="0" applyNumberFormat="1" applyFont="1" applyFill="1" applyBorder="1" applyAlignment="1">
      <alignment horizontal="center" vertical="top"/>
    </xf>
    <xf numFmtId="4" fontId="0" fillId="25" borderId="15" xfId="0" applyNumberFormat="1" applyFont="1" applyFill="1" applyBorder="1" applyAlignment="1">
      <alignment vertical="top"/>
    </xf>
    <xf numFmtId="4" fontId="0" fillId="25" borderId="18" xfId="0" applyNumberFormat="1" applyFont="1" applyFill="1" applyBorder="1" applyAlignment="1">
      <alignment vertical="top"/>
    </xf>
    <xf numFmtId="0" fontId="52" fillId="26" borderId="0" xfId="0" applyFont="1" applyFill="1" applyBorder="1" applyAlignment="1">
      <alignment vertical="top"/>
    </xf>
    <xf numFmtId="0" fontId="0" fillId="26" borderId="21" xfId="0" applyFont="1" applyFill="1" applyBorder="1" applyAlignment="1">
      <alignment vertical="top"/>
    </xf>
    <xf numFmtId="0" fontId="30" fillId="30" borderId="11" xfId="0" applyFont="1" applyFill="1" applyBorder="1" applyAlignment="1">
      <alignment vertical="top"/>
    </xf>
    <xf numFmtId="3" fontId="30" fillId="30" borderId="11" xfId="0" applyNumberFormat="1" applyFont="1" applyFill="1" applyBorder="1" applyAlignment="1">
      <alignment horizontal="right" vertical="top"/>
    </xf>
    <xf numFmtId="4" fontId="30" fillId="30" borderId="11" xfId="0" applyNumberFormat="1" applyFont="1" applyFill="1" applyBorder="1" applyAlignment="1">
      <alignment horizontal="right" vertical="top"/>
    </xf>
    <xf numFmtId="3" fontId="0" fillId="27" borderId="10" xfId="0" applyNumberFormat="1" applyFont="1" applyFill="1" applyBorder="1" applyAlignment="1">
      <alignment horizontal="right" vertical="top"/>
    </xf>
    <xf numFmtId="3" fontId="0" fillId="27" borderId="15" xfId="0" applyNumberFormat="1" applyFont="1" applyFill="1" applyBorder="1" applyAlignment="1">
      <alignment vertical="top"/>
    </xf>
    <xf numFmtId="10" fontId="0" fillId="27" borderId="15" xfId="0" applyNumberFormat="1" applyFont="1" applyFill="1" applyBorder="1" applyAlignment="1">
      <alignment vertical="top"/>
    </xf>
    <xf numFmtId="0" fontId="30" fillId="31" borderId="11" xfId="0" applyFont="1" applyFill="1" applyBorder="1" applyAlignment="1">
      <alignment vertical="top"/>
    </xf>
    <xf numFmtId="3" fontId="30" fillId="31" borderId="11" xfId="0" applyNumberFormat="1" applyFont="1" applyFill="1" applyBorder="1" applyAlignment="1">
      <alignment horizontal="right" vertical="top"/>
    </xf>
    <xf numFmtId="0" fontId="0" fillId="26" borderId="0" xfId="0" applyFont="1" applyFill="1" applyBorder="1" applyAlignment="1">
      <alignment horizontal="justify"/>
    </xf>
    <xf numFmtId="0" fontId="0" fillId="26" borderId="10" xfId="0" applyFont="1" applyFill="1" applyBorder="1" applyAlignment="1">
      <alignment horizontal="justify"/>
    </xf>
    <xf numFmtId="0" fontId="0" fillId="26" borderId="15" xfId="0" applyFont="1" applyFill="1" applyBorder="1" applyAlignment="1">
      <alignment horizontal="justify"/>
    </xf>
    <xf numFmtId="0" fontId="0" fillId="26" borderId="18" xfId="0" applyFont="1" applyFill="1" applyBorder="1" applyAlignment="1">
      <alignment horizontal="justify"/>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wrapText="1"/>
    </xf>
    <xf numFmtId="4" fontId="34" fillId="0" borderId="0" xfId="0" applyNumberFormat="1" applyFont="1" applyFill="1" applyBorder="1" applyAlignment="1">
      <alignment/>
    </xf>
    <xf numFmtId="0" fontId="34" fillId="0" borderId="0" xfId="0" applyFont="1" applyFill="1" applyBorder="1" applyAlignment="1">
      <alignment wrapText="1"/>
    </xf>
    <xf numFmtId="0" fontId="53" fillId="0" borderId="0" xfId="0" applyFont="1" applyAlignment="1">
      <alignment/>
    </xf>
    <xf numFmtId="0" fontId="53" fillId="0" borderId="0" xfId="0" applyFont="1" applyAlignment="1">
      <alignment horizontal="center"/>
    </xf>
    <xf numFmtId="0" fontId="54" fillId="0" borderId="0" xfId="0" applyFont="1" applyAlignment="1">
      <alignment/>
    </xf>
    <xf numFmtId="0" fontId="40" fillId="32" borderId="11" xfId="0" applyFont="1" applyFill="1" applyBorder="1" applyAlignment="1">
      <alignment horizontal="center"/>
    </xf>
    <xf numFmtId="164" fontId="54" fillId="32" borderId="11" xfId="0" applyNumberFormat="1" applyFont="1" applyFill="1" applyBorder="1" applyAlignment="1">
      <alignment horizontal="center"/>
    </xf>
    <xf numFmtId="0" fontId="54" fillId="32" borderId="11" xfId="0" applyFont="1" applyFill="1" applyBorder="1" applyAlignment="1">
      <alignment horizontal="center"/>
    </xf>
    <xf numFmtId="0" fontId="54" fillId="0" borderId="0" xfId="0" applyFont="1" applyFill="1" applyAlignment="1">
      <alignment/>
    </xf>
    <xf numFmtId="0" fontId="55" fillId="0" borderId="0" xfId="0" applyFont="1" applyAlignment="1">
      <alignment/>
    </xf>
    <xf numFmtId="0" fontId="55" fillId="33" borderId="11" xfId="0" applyFont="1" applyFill="1" applyBorder="1" applyAlignment="1">
      <alignment/>
    </xf>
    <xf numFmtId="0" fontId="55" fillId="33" borderId="11" xfId="0" applyFont="1" applyFill="1" applyBorder="1" applyAlignment="1">
      <alignment horizontal="center"/>
    </xf>
    <xf numFmtId="0" fontId="56" fillId="0" borderId="11" xfId="0" applyFont="1" applyBorder="1" applyAlignment="1">
      <alignment horizontal="center"/>
    </xf>
    <xf numFmtId="0" fontId="55" fillId="0" borderId="11" xfId="0" applyFont="1" applyBorder="1" applyAlignment="1">
      <alignment horizontal="center"/>
    </xf>
    <xf numFmtId="0" fontId="55" fillId="0" borderId="11" xfId="0" applyFont="1" applyBorder="1" applyAlignment="1">
      <alignment horizontal="center" wrapText="1"/>
    </xf>
    <xf numFmtId="0" fontId="0" fillId="0" borderId="11" xfId="0" applyFont="1" applyBorder="1" applyAlignment="1">
      <alignment horizontal="center"/>
    </xf>
    <xf numFmtId="0" fontId="55" fillId="0" borderId="11" xfId="0" applyFont="1" applyBorder="1" applyAlignment="1">
      <alignment wrapText="1"/>
    </xf>
    <xf numFmtId="0" fontId="55" fillId="0" borderId="0" xfId="0" applyFont="1" applyAlignment="1">
      <alignment horizontal="center"/>
    </xf>
    <xf numFmtId="0" fontId="0" fillId="33" borderId="11" xfId="0" applyFont="1" applyFill="1" applyBorder="1" applyAlignment="1">
      <alignment horizontal="center"/>
    </xf>
    <xf numFmtId="0" fontId="56" fillId="0" borderId="11" xfId="0" applyFont="1" applyBorder="1" applyAlignment="1">
      <alignment horizontal="center" wrapText="1"/>
    </xf>
    <xf numFmtId="0" fontId="43" fillId="0" borderId="11" xfId="0" applyFont="1" applyFill="1" applyBorder="1" applyAlignment="1">
      <alignment horizontal="center" wrapText="1"/>
    </xf>
    <xf numFmtId="0" fontId="55" fillId="0" borderId="11" xfId="0" applyFont="1" applyFill="1" applyBorder="1" applyAlignment="1">
      <alignment wrapText="1"/>
    </xf>
    <xf numFmtId="0" fontId="55" fillId="0" borderId="0" xfId="0" applyFont="1" applyFill="1" applyAlignment="1">
      <alignment/>
    </xf>
    <xf numFmtId="0" fontId="55" fillId="33" borderId="0" xfId="0" applyFont="1" applyFill="1" applyBorder="1" applyAlignment="1">
      <alignment horizontal="center"/>
    </xf>
    <xf numFmtId="0" fontId="55" fillId="33" borderId="0" xfId="0" applyFont="1" applyFill="1" applyBorder="1" applyAlignment="1">
      <alignment horizontal="center" wrapText="1"/>
    </xf>
    <xf numFmtId="0" fontId="55" fillId="33" borderId="10" xfId="0" applyFont="1" applyFill="1" applyBorder="1" applyAlignment="1">
      <alignment horizontal="center" wrapText="1"/>
    </xf>
    <xf numFmtId="0" fontId="55" fillId="33" borderId="10" xfId="0" applyFont="1" applyFill="1" applyBorder="1" applyAlignment="1">
      <alignment/>
    </xf>
    <xf numFmtId="0" fontId="55" fillId="33" borderId="11" xfId="0" applyFont="1" applyFill="1" applyBorder="1" applyAlignment="1">
      <alignment horizontal="center" wrapText="1"/>
    </xf>
    <xf numFmtId="0" fontId="57" fillId="0" borderId="18" xfId="0" applyFont="1" applyBorder="1" applyAlignment="1">
      <alignment horizontal="center"/>
    </xf>
    <xf numFmtId="0" fontId="55" fillId="0" borderId="11" xfId="0" applyFont="1" applyBorder="1" applyAlignment="1">
      <alignment/>
    </xf>
    <xf numFmtId="0" fontId="30" fillId="34" borderId="11" xfId="0" applyFont="1" applyFill="1" applyBorder="1" applyAlignment="1">
      <alignment vertical="top"/>
    </xf>
    <xf numFmtId="3" fontId="0" fillId="34" borderId="11" xfId="0" applyNumberFormat="1" applyFont="1" applyFill="1" applyBorder="1" applyAlignment="1">
      <alignment horizontal="right" vertical="top"/>
    </xf>
    <xf numFmtId="4" fontId="0" fillId="34" borderId="11" xfId="0" applyNumberFormat="1" applyFont="1" applyFill="1" applyBorder="1" applyAlignment="1">
      <alignment horizontal="right" vertical="top"/>
    </xf>
    <xf numFmtId="0" fontId="30" fillId="35" borderId="16" xfId="0" applyFont="1" applyFill="1" applyBorder="1" applyAlignment="1">
      <alignment vertical="top"/>
    </xf>
    <xf numFmtId="3" fontId="0" fillId="36" borderId="16" xfId="0" applyNumberFormat="1" applyFont="1" applyFill="1" applyBorder="1" applyAlignment="1">
      <alignment horizontal="right" vertical="top"/>
    </xf>
    <xf numFmtId="4" fontId="0" fillId="34" borderId="22" xfId="0" applyNumberFormat="1" applyFont="1" applyFill="1" applyBorder="1" applyAlignment="1">
      <alignment horizontal="right" vertical="top"/>
    </xf>
    <xf numFmtId="0" fontId="0" fillId="35" borderId="0" xfId="0" applyFont="1" applyFill="1" applyBorder="1" applyAlignment="1">
      <alignment wrapText="1"/>
    </xf>
    <xf numFmtId="0" fontId="0" fillId="36" borderId="10" xfId="0" applyFont="1" applyFill="1" applyBorder="1" applyAlignment="1">
      <alignment wrapText="1"/>
    </xf>
    <xf numFmtId="0" fontId="34" fillId="26" borderId="16" xfId="0" applyFont="1" applyFill="1" applyBorder="1" applyAlignment="1">
      <alignment/>
    </xf>
    <xf numFmtId="4" fontId="0" fillId="37" borderId="16" xfId="0" applyNumberFormat="1" applyFont="1" applyFill="1" applyBorder="1" applyAlignment="1">
      <alignment horizontal="right" vertical="top"/>
    </xf>
    <xf numFmtId="0" fontId="0" fillId="27" borderId="14" xfId="0" applyFont="1" applyFill="1" applyBorder="1" applyAlignment="1">
      <alignment wrapText="1"/>
    </xf>
    <xf numFmtId="0" fontId="0" fillId="27" borderId="17" xfId="0" applyFont="1" applyFill="1" applyBorder="1" applyAlignment="1">
      <alignment wrapText="1"/>
    </xf>
    <xf numFmtId="0" fontId="0" fillId="27" borderId="18" xfId="0" applyFont="1" applyFill="1" applyBorder="1" applyAlignment="1">
      <alignment wrapText="1"/>
    </xf>
    <xf numFmtId="0" fontId="0" fillId="26" borderId="15" xfId="0" applyFont="1" applyFill="1" applyBorder="1" applyAlignment="1">
      <alignment vertical="top"/>
    </xf>
    <xf numFmtId="4" fontId="0" fillId="25" borderId="15" xfId="0" applyNumberFormat="1" applyFont="1" applyFill="1" applyBorder="1" applyAlignment="1">
      <alignment horizontal="right" vertical="top"/>
    </xf>
    <xf numFmtId="3" fontId="0" fillId="27" borderId="15" xfId="0" applyNumberFormat="1" applyFont="1" applyFill="1" applyBorder="1" applyAlignment="1">
      <alignment horizontal="right" vertical="top"/>
    </xf>
    <xf numFmtId="4" fontId="34" fillId="38" borderId="15" xfId="0" applyNumberFormat="1" applyFont="1" applyFill="1" applyBorder="1" applyAlignment="1">
      <alignment/>
    </xf>
    <xf numFmtId="4" fontId="0" fillId="29" borderId="11" xfId="0" applyNumberFormat="1" applyFont="1" applyFill="1" applyBorder="1" applyAlignment="1">
      <alignment horizontal="right" vertical="top"/>
    </xf>
    <xf numFmtId="4" fontId="0" fillId="37" borderId="15" xfId="0" applyNumberFormat="1" applyFont="1" applyFill="1" applyBorder="1" applyAlignment="1">
      <alignment vertical="top"/>
    </xf>
    <xf numFmtId="4" fontId="0" fillId="37" borderId="10" xfId="0" applyNumberFormat="1" applyFont="1" applyFill="1" applyBorder="1" applyAlignment="1">
      <alignment vertical="top"/>
    </xf>
    <xf numFmtId="0" fontId="34" fillId="0" borderId="18" xfId="0" applyFont="1" applyFill="1" applyBorder="1" applyAlignment="1">
      <alignment wrapText="1"/>
    </xf>
    <xf numFmtId="4" fontId="0" fillId="37" borderId="15" xfId="0" applyNumberFormat="1" applyFont="1" applyFill="1" applyBorder="1" applyAlignment="1">
      <alignment horizontal="center" vertical="top"/>
    </xf>
    <xf numFmtId="4" fontId="34" fillId="38" borderId="17" xfId="0" applyNumberFormat="1" applyFont="1" applyFill="1" applyBorder="1" applyAlignment="1">
      <alignment/>
    </xf>
    <xf numFmtId="164" fontId="0" fillId="28" borderId="15" xfId="0" applyNumberFormat="1" applyFont="1" applyFill="1" applyBorder="1" applyAlignment="1">
      <alignment horizontal="right" vertical="top"/>
    </xf>
    <xf numFmtId="4" fontId="0" fillId="37" borderId="15" xfId="0" applyNumberFormat="1" applyFont="1" applyFill="1" applyBorder="1" applyAlignment="1">
      <alignment horizontal="right" vertical="top"/>
    </xf>
    <xf numFmtId="4" fontId="34" fillId="38" borderId="15" xfId="0" applyNumberFormat="1" applyFont="1" applyFill="1" applyBorder="1" applyAlignment="1">
      <alignment horizontal="right"/>
    </xf>
    <xf numFmtId="0" fontId="34" fillId="0" borderId="15" xfId="0" applyFont="1" applyFill="1" applyBorder="1" applyAlignment="1">
      <alignment wrapText="1"/>
    </xf>
    <xf numFmtId="0" fontId="0" fillId="36" borderId="15" xfId="0" applyFont="1" applyFill="1" applyBorder="1" applyAlignment="1">
      <alignment wrapText="1"/>
    </xf>
    <xf numFmtId="0" fontId="0" fillId="36" borderId="18" xfId="0" applyFont="1" applyFill="1" applyBorder="1" applyAlignment="1">
      <alignment wrapText="1"/>
    </xf>
    <xf numFmtId="0" fontId="0" fillId="35" borderId="16" xfId="0" applyFont="1" applyFill="1" applyBorder="1" applyAlignment="1">
      <alignment vertical="top"/>
    </xf>
    <xf numFmtId="4" fontId="0" fillId="25" borderId="18" xfId="0" applyNumberFormat="1" applyFont="1" applyFill="1" applyBorder="1" applyAlignment="1">
      <alignment horizontal="right" vertical="top"/>
    </xf>
    <xf numFmtId="4" fontId="34" fillId="38" borderId="10" xfId="0" applyNumberFormat="1" applyFont="1" applyFill="1" applyBorder="1" applyAlignment="1">
      <alignment/>
    </xf>
    <xf numFmtId="0" fontId="0" fillId="26" borderId="10" xfId="0" applyFont="1" applyFill="1" applyBorder="1" applyAlignment="1">
      <alignment vertical="top"/>
    </xf>
    <xf numFmtId="0" fontId="30" fillId="30" borderId="11" xfId="0" applyFont="1" applyFill="1" applyBorder="1" applyAlignment="1">
      <alignment vertical="top" wrapText="1"/>
    </xf>
    <xf numFmtId="0" fontId="0" fillId="26" borderId="18" xfId="0" applyFont="1" applyFill="1" applyBorder="1" applyAlignment="1">
      <alignment vertical="top" wrapText="1"/>
    </xf>
    <xf numFmtId="0" fontId="14" fillId="39" borderId="0" xfId="0" applyFont="1" applyFill="1" applyBorder="1" applyAlignment="1">
      <alignment horizontal="left" vertical="center"/>
    </xf>
    <xf numFmtId="0" fontId="0" fillId="0" borderId="0" xfId="0" applyAlignment="1">
      <alignment horizontal="left" vertical="center"/>
    </xf>
    <xf numFmtId="0" fontId="8" fillId="0" borderId="0" xfId="0" applyFont="1" applyAlignment="1">
      <alignment horizontal="left" vertical="top" wrapText="1"/>
    </xf>
    <xf numFmtId="0" fontId="0" fillId="0" borderId="11" xfId="0" applyBorder="1" applyAlignment="1">
      <alignment horizontal="center" wrapText="1"/>
    </xf>
    <xf numFmtId="0" fontId="4" fillId="0" borderId="22" xfId="54" applyBorder="1" applyAlignment="1" applyProtection="1">
      <alignment horizontal="center"/>
      <protection/>
    </xf>
    <xf numFmtId="0" fontId="4" fillId="0" borderId="23" xfId="54" applyBorder="1" applyAlignment="1" applyProtection="1">
      <alignment horizontal="center"/>
      <protection/>
    </xf>
    <xf numFmtId="0" fontId="4" fillId="0" borderId="11" xfId="54" applyBorder="1" applyAlignment="1" applyProtection="1">
      <alignment horizontal="center" wrapText="1"/>
      <protection/>
    </xf>
    <xf numFmtId="0" fontId="58" fillId="33" borderId="13" xfId="0" applyFont="1" applyFill="1" applyBorder="1" applyAlignment="1">
      <alignment horizontal="left" vertical="top" wrapText="1"/>
    </xf>
    <xf numFmtId="0" fontId="58" fillId="33" borderId="12" xfId="0" applyFont="1" applyFill="1" applyBorder="1" applyAlignment="1">
      <alignment horizontal="left" vertical="top" wrapText="1"/>
    </xf>
    <xf numFmtId="0" fontId="58" fillId="33" borderId="14" xfId="0" applyFont="1" applyFill="1" applyBorder="1" applyAlignment="1">
      <alignment horizontal="left" vertical="top" wrapText="1"/>
    </xf>
    <xf numFmtId="0" fontId="58" fillId="33" borderId="20" xfId="0" applyFont="1" applyFill="1" applyBorder="1" applyAlignment="1">
      <alignment horizontal="left" vertical="top" wrapText="1"/>
    </xf>
    <xf numFmtId="0" fontId="58" fillId="33" borderId="21" xfId="0" applyFont="1" applyFill="1" applyBorder="1" applyAlignment="1">
      <alignment horizontal="left" vertical="top" wrapText="1"/>
    </xf>
    <xf numFmtId="0" fontId="58" fillId="33" borderId="19" xfId="0" applyFont="1" applyFill="1" applyBorder="1" applyAlignment="1">
      <alignment horizontal="left" vertical="top" wrapText="1"/>
    </xf>
    <xf numFmtId="0" fontId="58" fillId="40" borderId="0" xfId="0" applyFont="1" applyFill="1" applyAlignment="1">
      <alignment horizontal="left" vertical="center" wrapText="1"/>
    </xf>
    <xf numFmtId="0" fontId="59" fillId="40" borderId="0" xfId="0" applyFont="1" applyFill="1" applyAlignment="1">
      <alignment horizontal="left" vertical="center" wrapText="1"/>
    </xf>
    <xf numFmtId="0" fontId="0" fillId="41" borderId="11" xfId="0" applyFont="1" applyFill="1" applyBorder="1" applyAlignment="1">
      <alignment horizontal="left" wrapText="1"/>
    </xf>
    <xf numFmtId="0" fontId="0" fillId="41" borderId="11" xfId="0" applyFill="1" applyBorder="1" applyAlignment="1">
      <alignment horizontal="left" wrapText="1"/>
    </xf>
    <xf numFmtId="0" fontId="0" fillId="28" borderId="11" xfId="0" applyFill="1" applyBorder="1" applyAlignment="1">
      <alignment horizontal="center" wrapText="1"/>
    </xf>
    <xf numFmtId="14" fontId="0" fillId="28" borderId="11" xfId="0" applyNumberFormat="1" applyFill="1" applyBorder="1" applyAlignment="1">
      <alignment horizontal="center" wrapText="1"/>
    </xf>
    <xf numFmtId="0" fontId="0" fillId="41" borderId="11" xfId="0" applyFont="1" applyFill="1" applyBorder="1" applyAlignment="1">
      <alignment horizontal="left" vertical="top" wrapText="1"/>
    </xf>
    <xf numFmtId="0" fontId="0" fillId="41" borderId="11" xfId="0" applyFill="1" applyBorder="1" applyAlignment="1">
      <alignment horizontal="left" vertical="top" wrapText="1"/>
    </xf>
    <xf numFmtId="0" fontId="32" fillId="40" borderId="0" xfId="0" applyFont="1" applyFill="1" applyAlignment="1">
      <alignment horizontal="left" vertical="center" wrapText="1"/>
    </xf>
    <xf numFmtId="0" fontId="30" fillId="40" borderId="0" xfId="0" applyFont="1" applyFill="1" applyAlignment="1">
      <alignment horizontal="left" vertical="center" wrapText="1"/>
    </xf>
    <xf numFmtId="0" fontId="0" fillId="0" borderId="11" xfId="0" applyFont="1" applyBorder="1" applyAlignment="1">
      <alignment horizontal="center" wrapText="1"/>
    </xf>
    <xf numFmtId="14" fontId="0" fillId="28" borderId="22" xfId="0" applyNumberFormat="1" applyFill="1" applyBorder="1" applyAlignment="1">
      <alignment horizontal="center" wrapText="1"/>
    </xf>
    <xf numFmtId="0" fontId="0" fillId="28" borderId="23" xfId="0" applyFill="1" applyBorder="1" applyAlignment="1">
      <alignment horizontal="center" wrapText="1"/>
    </xf>
    <xf numFmtId="0" fontId="0" fillId="28" borderId="24" xfId="0" applyFill="1" applyBorder="1" applyAlignment="1">
      <alignment horizontal="center" wrapText="1"/>
    </xf>
    <xf numFmtId="0" fontId="3" fillId="15" borderId="0" xfId="0" applyFont="1" applyFill="1" applyBorder="1" applyAlignment="1">
      <alignment horizontal="left" vertical="center"/>
    </xf>
    <xf numFmtId="0" fontId="2" fillId="2" borderId="11" xfId="0" applyFont="1" applyFill="1" applyBorder="1" applyAlignment="1">
      <alignment horizontal="center"/>
    </xf>
    <xf numFmtId="0" fontId="0" fillId="0" borderId="11" xfId="0" applyBorder="1" applyAlignment="1">
      <alignment horizontal="center"/>
    </xf>
    <xf numFmtId="0" fontId="2" fillId="2" borderId="25"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24" borderId="11" xfId="0" applyFont="1" applyFill="1" applyBorder="1" applyAlignment="1">
      <alignment horizontal="center" vertical="center" wrapText="1"/>
    </xf>
    <xf numFmtId="0" fontId="0" fillId="0" borderId="11" xfId="0" applyBorder="1" applyAlignment="1">
      <alignment vertical="center" wrapText="1"/>
    </xf>
    <xf numFmtId="0" fontId="2" fillId="24" borderId="25" xfId="0" applyFont="1" applyFill="1" applyBorder="1" applyAlignment="1">
      <alignment horizontal="left" vertical="center" wrapText="1"/>
    </xf>
    <xf numFmtId="0" fontId="2" fillId="24" borderId="26" xfId="0" applyFont="1" applyFill="1" applyBorder="1" applyAlignment="1">
      <alignment horizontal="left" vertical="center" wrapText="1"/>
    </xf>
    <xf numFmtId="0" fontId="3" fillId="15" borderId="0" xfId="0" applyFont="1" applyFill="1" applyAlignment="1">
      <alignment horizontal="left" vertical="center"/>
    </xf>
    <xf numFmtId="0" fontId="0" fillId="0" borderId="0" xfId="0" applyAlignment="1">
      <alignment vertical="center"/>
    </xf>
    <xf numFmtId="0" fontId="40" fillId="32" borderId="11" xfId="0" applyFont="1" applyFill="1" applyBorder="1" applyAlignment="1">
      <alignment horizontal="center"/>
    </xf>
    <xf numFmtId="0" fontId="8" fillId="32" borderId="11" xfId="0" applyFont="1" applyFill="1" applyBorder="1" applyAlignment="1">
      <alignment horizontal="center"/>
    </xf>
    <xf numFmtId="0" fontId="53" fillId="0" borderId="0" xfId="0" applyFont="1" applyAlignment="1">
      <alignment horizontal="center"/>
    </xf>
    <xf numFmtId="0" fontId="0" fillId="0" borderId="0" xfId="0" applyAlignment="1">
      <alignment horizontal="center"/>
    </xf>
    <xf numFmtId="0" fontId="56" fillId="42" borderId="22" xfId="0" applyFont="1" applyFill="1" applyBorder="1" applyAlignment="1">
      <alignment/>
    </xf>
    <xf numFmtId="0" fontId="0" fillId="43" borderId="23" xfId="0" applyFill="1" applyBorder="1" applyAlignment="1">
      <alignment/>
    </xf>
    <xf numFmtId="0" fontId="0" fillId="44" borderId="24" xfId="0" applyFill="1" applyBorder="1" applyAlignment="1">
      <alignment/>
    </xf>
    <xf numFmtId="0" fontId="54" fillId="45" borderId="22" xfId="0" applyFont="1" applyFill="1" applyBorder="1" applyAlignment="1">
      <alignment horizontal="center"/>
    </xf>
    <xf numFmtId="0" fontId="54" fillId="45" borderId="24" xfId="0" applyFont="1" applyFill="1" applyBorder="1" applyAlignment="1">
      <alignment horizontal="center"/>
    </xf>
    <xf numFmtId="0" fontId="60" fillId="46" borderId="0" xfId="0" applyFont="1" applyFill="1" applyBorder="1" applyAlignment="1">
      <alignment horizontal="center" vertical="center"/>
    </xf>
    <xf numFmtId="0" fontId="30" fillId="47" borderId="22" xfId="0" applyFont="1" applyFill="1" applyBorder="1" applyAlignment="1">
      <alignment horizontal="left" vertical="top"/>
    </xf>
    <xf numFmtId="0" fontId="30" fillId="47" borderId="23" xfId="0" applyFont="1" applyFill="1" applyBorder="1" applyAlignment="1">
      <alignment horizontal="left" vertical="top"/>
    </xf>
    <xf numFmtId="0" fontId="30" fillId="47" borderId="24" xfId="0" applyFont="1" applyFill="1" applyBorder="1" applyAlignment="1">
      <alignment horizontal="left" vertical="top"/>
    </xf>
    <xf numFmtId="0" fontId="30" fillId="47" borderId="12" xfId="0" applyFont="1" applyFill="1" applyBorder="1" applyAlignment="1">
      <alignment horizontal="left" vertical="top"/>
    </xf>
    <xf numFmtId="0" fontId="30" fillId="47" borderId="14" xfId="0" applyFont="1" applyFill="1" applyBorder="1" applyAlignment="1">
      <alignment horizontal="left" vertical="top"/>
    </xf>
    <xf numFmtId="0" fontId="0" fillId="27" borderId="20" xfId="0" applyFont="1" applyFill="1" applyBorder="1" applyAlignment="1">
      <alignment horizontal="left"/>
    </xf>
    <xf numFmtId="0" fontId="0" fillId="27" borderId="21" xfId="0" applyFont="1" applyFill="1" applyBorder="1" applyAlignment="1">
      <alignment horizontal="left"/>
    </xf>
    <xf numFmtId="0" fontId="0" fillId="27" borderId="19" xfId="0" applyFont="1" applyFill="1" applyBorder="1" applyAlignment="1">
      <alignment horizontal="left"/>
    </xf>
    <xf numFmtId="0" fontId="0" fillId="27" borderId="13" xfId="0" applyFont="1" applyFill="1" applyBorder="1" applyAlignment="1">
      <alignment horizontal="left"/>
    </xf>
    <xf numFmtId="0" fontId="0" fillId="27" borderId="12" xfId="0" applyFont="1" applyFill="1" applyBorder="1" applyAlignment="1">
      <alignment horizontal="left"/>
    </xf>
    <xf numFmtId="0" fontId="0" fillId="27" borderId="14" xfId="0" applyFont="1" applyFill="1" applyBorder="1" applyAlignment="1">
      <alignment horizontal="left"/>
    </xf>
    <xf numFmtId="0" fontId="0" fillId="27" borderId="16" xfId="0" applyFont="1" applyFill="1" applyBorder="1" applyAlignment="1" applyProtection="1">
      <alignment horizontal="left"/>
      <protection/>
    </xf>
    <xf numFmtId="0" fontId="0" fillId="27" borderId="0" xfId="0" applyFont="1" applyFill="1" applyBorder="1" applyAlignment="1" applyProtection="1">
      <alignment horizontal="left"/>
      <protection/>
    </xf>
    <xf numFmtId="0" fontId="0" fillId="27" borderId="17" xfId="0" applyFont="1" applyFill="1" applyBorder="1" applyAlignment="1" applyProtection="1">
      <alignment horizontal="left"/>
      <protection/>
    </xf>
    <xf numFmtId="0" fontId="0" fillId="27" borderId="16" xfId="0" applyFont="1" applyFill="1" applyBorder="1" applyAlignment="1">
      <alignment horizontal="left"/>
    </xf>
    <xf numFmtId="0" fontId="0" fillId="27" borderId="0" xfId="0" applyFont="1" applyFill="1" applyBorder="1" applyAlignment="1">
      <alignment horizontal="left"/>
    </xf>
    <xf numFmtId="0" fontId="0" fillId="27" borderId="17" xfId="0" applyFont="1" applyFill="1" applyBorder="1" applyAlignment="1">
      <alignment horizontal="left"/>
    </xf>
    <xf numFmtId="0" fontId="4" fillId="27" borderId="16" xfId="54" applyFill="1" applyBorder="1" applyAlignment="1" applyProtection="1">
      <alignment horizontal="left"/>
      <protection/>
    </xf>
    <xf numFmtId="0" fontId="0" fillId="48" borderId="13" xfId="0" applyFont="1" applyFill="1" applyBorder="1" applyAlignment="1">
      <alignment horizontal="center" vertical="center" wrapText="1"/>
    </xf>
    <xf numFmtId="0" fontId="0" fillId="48" borderId="12" xfId="0" applyFill="1" applyBorder="1" applyAlignment="1">
      <alignment horizontal="center" vertical="center" wrapText="1"/>
    </xf>
    <xf numFmtId="0" fontId="0" fillId="48" borderId="14" xfId="0" applyFill="1" applyBorder="1" applyAlignment="1">
      <alignment horizontal="center" vertical="center" wrapText="1"/>
    </xf>
    <xf numFmtId="0" fontId="0" fillId="48" borderId="20" xfId="0" applyFill="1" applyBorder="1" applyAlignment="1">
      <alignment horizontal="center" vertical="center" wrapText="1"/>
    </xf>
    <xf numFmtId="0" fontId="0" fillId="48" borderId="21" xfId="0" applyFill="1" applyBorder="1" applyAlignment="1">
      <alignment horizontal="center" vertical="center" wrapText="1"/>
    </xf>
    <xf numFmtId="0" fontId="0" fillId="48" borderId="19" xfId="0" applyFill="1" applyBorder="1" applyAlignment="1">
      <alignment horizontal="center" vertical="center" wrapText="1"/>
    </xf>
    <xf numFmtId="0" fontId="0" fillId="24" borderId="13" xfId="0" applyFill="1" applyBorder="1" applyAlignment="1">
      <alignment horizontal="center" wrapText="1"/>
    </xf>
    <xf numFmtId="0" fontId="0" fillId="24" borderId="12" xfId="0" applyFill="1" applyBorder="1" applyAlignment="1">
      <alignment horizontal="center" wrapText="1"/>
    </xf>
    <xf numFmtId="0" fontId="0" fillId="24" borderId="14" xfId="0" applyFill="1" applyBorder="1" applyAlignment="1">
      <alignment horizontal="center" wrapText="1"/>
    </xf>
    <xf numFmtId="0" fontId="0" fillId="24" borderId="16" xfId="0" applyFill="1" applyBorder="1" applyAlignment="1">
      <alignment horizontal="center" wrapText="1"/>
    </xf>
    <xf numFmtId="0" fontId="0" fillId="24" borderId="0" xfId="0" applyFill="1" applyBorder="1" applyAlignment="1">
      <alignment horizontal="center" wrapText="1"/>
    </xf>
    <xf numFmtId="0" fontId="0" fillId="24" borderId="17" xfId="0" applyFill="1" applyBorder="1" applyAlignment="1">
      <alignment horizontal="center" wrapText="1"/>
    </xf>
    <xf numFmtId="0" fontId="0" fillId="24" borderId="20" xfId="0" applyFill="1" applyBorder="1" applyAlignment="1">
      <alignment horizontal="center" wrapText="1"/>
    </xf>
    <xf numFmtId="0" fontId="0" fillId="24" borderId="21" xfId="0" applyFill="1" applyBorder="1" applyAlignment="1">
      <alignment horizontal="center" wrapText="1"/>
    </xf>
    <xf numFmtId="0" fontId="0" fillId="24" borderId="19" xfId="0" applyFill="1" applyBorder="1" applyAlignment="1">
      <alignment horizontal="center" wrapText="1"/>
    </xf>
    <xf numFmtId="0" fontId="0" fillId="33" borderId="13"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9" xfId="0" applyFill="1" applyBorder="1" applyAlignment="1">
      <alignment horizontal="center" vertical="center" wrapText="1"/>
    </xf>
    <xf numFmtId="0" fontId="2" fillId="28" borderId="22" xfId="0" applyFont="1" applyFill="1" applyBorder="1" applyAlignment="1">
      <alignment horizontal="center" wrapText="1"/>
    </xf>
    <xf numFmtId="0" fontId="0" fillId="0" borderId="11" xfId="0" applyBorder="1" applyAlignment="1">
      <alignment horizontal="center" vertical="center" wrapText="1"/>
    </xf>
    <xf numFmtId="0" fontId="31" fillId="33" borderId="25" xfId="0" applyFont="1" applyFill="1" applyBorder="1" applyAlignment="1">
      <alignment horizontal="center" vertical="center" wrapText="1"/>
    </xf>
    <xf numFmtId="0" fontId="33" fillId="33" borderId="25"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1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0" xfId="0" applyFill="1" applyBorder="1" applyAlignment="1">
      <alignment horizontal="left" vertical="center" wrapText="1"/>
    </xf>
    <xf numFmtId="0" fontId="0" fillId="33" borderId="21" xfId="0" applyFill="1" applyBorder="1" applyAlignment="1">
      <alignment horizontal="left" vertical="center" wrapText="1"/>
    </xf>
    <xf numFmtId="0" fontId="0" fillId="33" borderId="19" xfId="0" applyFill="1" applyBorder="1" applyAlignment="1">
      <alignment horizontal="left" vertical="center" wrapText="1"/>
    </xf>
    <xf numFmtId="0" fontId="3" fillId="15" borderId="0" xfId="0" applyFont="1" applyFill="1" applyBorder="1" applyAlignment="1">
      <alignment horizontal="center" vertical="center"/>
    </xf>
    <xf numFmtId="0" fontId="31" fillId="33" borderId="25" xfId="0" applyFont="1" applyFill="1" applyBorder="1" applyAlignment="1">
      <alignment horizontal="center" vertical="top"/>
    </xf>
    <xf numFmtId="0" fontId="31" fillId="33" borderId="27" xfId="0" applyFont="1" applyFill="1" applyBorder="1" applyAlignment="1">
      <alignment horizontal="center" vertical="top"/>
    </xf>
    <xf numFmtId="0" fontId="0" fillId="33" borderId="16" xfId="0" applyFill="1" applyBorder="1" applyAlignment="1">
      <alignment horizontal="left" vertical="center" wrapText="1"/>
    </xf>
    <xf numFmtId="0" fontId="0" fillId="33" borderId="0" xfId="0" applyFill="1" applyBorder="1" applyAlignment="1">
      <alignment horizontal="left" vertical="center" wrapText="1"/>
    </xf>
    <xf numFmtId="0" fontId="0" fillId="33" borderId="17" xfId="0" applyFill="1" applyBorder="1" applyAlignment="1">
      <alignment horizontal="left" vertical="center" wrapText="1"/>
    </xf>
    <xf numFmtId="0" fontId="0" fillId="24" borderId="13" xfId="0" applyFill="1" applyBorder="1" applyAlignment="1">
      <alignment horizontal="center" vertical="top" wrapText="1"/>
    </xf>
    <xf numFmtId="0" fontId="0" fillId="24" borderId="12" xfId="0" applyFill="1" applyBorder="1" applyAlignment="1">
      <alignment horizontal="center" vertical="top" wrapText="1"/>
    </xf>
    <xf numFmtId="0" fontId="0" fillId="24" borderId="14" xfId="0" applyFill="1" applyBorder="1" applyAlignment="1">
      <alignment horizontal="center" vertical="top" wrapText="1"/>
    </xf>
    <xf numFmtId="0" fontId="0" fillId="24" borderId="20" xfId="0" applyFill="1" applyBorder="1" applyAlignment="1">
      <alignment horizontal="center" vertical="top" wrapText="1"/>
    </xf>
    <xf numFmtId="0" fontId="0" fillId="24" borderId="21" xfId="0" applyFill="1" applyBorder="1" applyAlignment="1">
      <alignment horizontal="center" vertical="top" wrapText="1"/>
    </xf>
    <xf numFmtId="0" fontId="0" fillId="24" borderId="19" xfId="0" applyFill="1" applyBorder="1" applyAlignment="1">
      <alignment horizontal="center" vertical="top" wrapText="1"/>
    </xf>
    <xf numFmtId="0" fontId="30" fillId="0" borderId="0" xfId="0" applyFont="1" applyAlignment="1">
      <alignment/>
    </xf>
    <xf numFmtId="3"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6">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66675</xdr:rowOff>
    </xdr:from>
    <xdr:to>
      <xdr:col>34</xdr:col>
      <xdr:colOff>180975</xdr:colOff>
      <xdr:row>124</xdr:row>
      <xdr:rowOff>38100</xdr:rowOff>
    </xdr:to>
    <xdr:sp>
      <xdr:nvSpPr>
        <xdr:cNvPr id="1" name="Text Box 22"/>
        <xdr:cNvSpPr txBox="1">
          <a:spLocks noChangeArrowheads="1"/>
        </xdr:cNvSpPr>
      </xdr:nvSpPr>
      <xdr:spPr>
        <a:xfrm>
          <a:off x="76200" y="1628775"/>
          <a:ext cx="8524875" cy="19688175"/>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000000"/>
              </a:solidFill>
              <a:latin typeface="Calibri"/>
              <a:ea typeface="Calibri"/>
              <a:cs typeface="Calibri"/>
            </a:rPr>
            <a:t>Guidelines to Inputting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tool has been designed to assess provider's contract performance against the services they deliver.  Please remember that the tool is continually developing and any suggestions for improvement should be directed to Daniel Lilley (daniel.lilley@lincolnshire.gov.uk or 01522 554294) so that the system can be updated.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Upon opening this tool, please ensure you select the 'Enable Macros' function, otherwise some of the functions will not work.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When typing into the fields of the tool, there will be occasions where having pressed 'Return' not all of the text that has been input is displayed.  To overcome this you'll have to resize the rows manually by hovering the mouse over the side bar of the relevant row and dragging it down until all text is visible.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each cell only allows roughly 1024 characters to be visible due to the limits of Excel. If you happen to go over this amount then the best solution would be to copy the entire question </a:t>
          </a:r>
          <a:r>
            <a:rPr lang="en-US" cap="none" sz="1100" b="0" i="0" u="sng"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and paste it below the initial one. This would allow for an extra section to fill in and could be repeated multiple times depending on the amount of space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When inputting text into any field, you may find that you have a large amount of text that you want to input and that you want to include formatting such as paragraphs and bullet points etc.  Unfortunately, Excel doesn’t function easily accomodate this, so to overcome this problem, please go by these steps:
</a:t>
          </a:r>
          <a:r>
            <a:rPr lang="en-US" cap="none" sz="1100" b="0" i="0" u="none" baseline="0">
              <a:solidFill>
                <a:srgbClr val="000000"/>
              </a:solidFill>
              <a:latin typeface="Calibri"/>
              <a:ea typeface="Calibri"/>
              <a:cs typeface="Calibri"/>
            </a:rPr>
            <a:t>a) Open up Microsoft Word and input the text you want to appear in the relevant field on the tool
</a:t>
          </a:r>
          <a:r>
            <a:rPr lang="en-US" cap="none" sz="1100" b="0" i="0" u="none" baseline="0">
              <a:solidFill>
                <a:srgbClr val="000000"/>
              </a:solidFill>
              <a:latin typeface="Calibri"/>
              <a:ea typeface="Calibri"/>
              <a:cs typeface="Calibri"/>
            </a:rPr>
            <a:t>b) Apply any formatting
</a:t>
          </a:r>
          <a:r>
            <a:rPr lang="en-US" cap="none" sz="1100" b="0" i="0" u="none" baseline="0">
              <a:solidFill>
                <a:srgbClr val="000000"/>
              </a:solidFill>
              <a:latin typeface="Calibri"/>
              <a:ea typeface="Calibri"/>
              <a:cs typeface="Calibri"/>
            </a:rPr>
            <a:t>c) Copy the text in Word
</a:t>
          </a:r>
          <a:r>
            <a:rPr lang="en-US" cap="none" sz="1100" b="0" i="0" u="none" baseline="0">
              <a:solidFill>
                <a:srgbClr val="000000"/>
              </a:solidFill>
              <a:latin typeface="Calibri"/>
              <a:ea typeface="Calibri"/>
              <a:cs typeface="Calibri"/>
            </a:rPr>
            <a:t>d) Double click on the cell you want to copy it to on the toolkit
</a:t>
          </a:r>
          <a:r>
            <a:rPr lang="en-US" cap="none" sz="1100" b="0" i="0" u="none" baseline="0">
              <a:solidFill>
                <a:srgbClr val="000000"/>
              </a:solidFill>
              <a:latin typeface="Calibri"/>
              <a:ea typeface="Calibri"/>
              <a:cs typeface="Calibri"/>
            </a:rPr>
            <a:t>e) Press paste
</a:t>
          </a:r>
          <a:r>
            <a:rPr lang="en-US" cap="none" sz="1100" b="0" i="0" u="none" baseline="0">
              <a:solidFill>
                <a:srgbClr val="000000"/>
              </a:solidFill>
              <a:latin typeface="Calibri"/>
              <a:ea typeface="Calibri"/>
              <a:cs typeface="Calibri"/>
            </a:rPr>
            <a:t>f) Press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Wherever there is the option for a drop down menu, the options provided must be selected as there will not be the availability for free text.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A new CMM tab should be created for each contract management meeting, so that there is a chronology of the contract progress.  Previously completed minutes must remain on the same spreadsheet as a record has what has come before and for ease of access.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Any previous CMM sheets can be pasted onto this spreadsheet by right clicking on the desired sheet and selecting 'move or copy'. From the pop up window select the destination spreadsheet using the drop down box (please have the destination tool open prior to this), select which sheet you want it to appear before and ensure the 'create a copy' box is ticked in the bottom left corner. This will then take a copy of the sheet and paste on to the correct sheet for contunuity purposes.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Overview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Contract Management Tool has been designed to manage the performance and risks of contracted services delivered; evaluating the quality of service provided against the associated costs to assist Public Health in determining if the service provides value for money and improves outcomes for vulnerable people.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It's intended to provide a common understanding of perceived performance between the provider and the LA, and will act as a driver for continuous improvement in service delivery with the aim that all services deliver outstanding provision.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tool itself is spreadsheet based and separates the Contract Management process into 4 key functions, each addressing a different section of the contract or the process of management.  The 4 functions are: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CMM:</a:t>
          </a:r>
          <a:r>
            <a:rPr lang="en-US" cap="none" sz="1100" b="0" i="0" u="none" baseline="0">
              <a:solidFill>
                <a:srgbClr val="000000"/>
              </a:solidFill>
              <a:latin typeface="Calibri"/>
              <a:ea typeface="Calibri"/>
              <a:cs typeface="Calibri"/>
            </a:rPr>
            <a:t> This area details the main body of the Contract Management Meeting (CMM) process and is broken down into a number of different heading that include: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Meeting Overview:</a:t>
          </a:r>
          <a:r>
            <a:rPr lang="en-US" cap="none" sz="1100" b="0" i="0" u="none" baseline="0">
              <a:solidFill>
                <a:srgbClr val="000000"/>
              </a:solidFill>
              <a:latin typeface="Calibri"/>
              <a:ea typeface="Calibri"/>
              <a:cs typeface="Calibri"/>
            </a:rPr>
            <a:t> This contains a summary of the contract(s) that Public Health hold with the provider, a list of all attendees and apologies to the meeting. The risk level should be taken from the service risk located in X:\Public Health\Adults &amp; Vulnerable People\PH Procurement &amp; Contracting Team\CONTRACTING\Registers\Risk Register.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Welcome, Introductions and Apologies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Actions From Previous Meeting: </a:t>
          </a:r>
          <a:r>
            <a:rPr lang="en-US" cap="none" sz="1100" b="0" i="0" u="none" baseline="0">
              <a:solidFill>
                <a:srgbClr val="000000"/>
              </a:solidFill>
              <a:latin typeface="Calibri"/>
              <a:ea typeface="Calibri"/>
              <a:cs typeface="Calibri"/>
            </a:rPr>
            <a:t>This contains action points raised from the previous meeting alongside any progress.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 Contract Monitoring:</a:t>
          </a:r>
          <a:r>
            <a:rPr lang="en-US" cap="none" sz="1100" b="0" i="0" u="none" baseline="0">
              <a:solidFill>
                <a:srgbClr val="000000"/>
              </a:solidFill>
              <a:latin typeface="Calibri"/>
              <a:ea typeface="Calibri"/>
              <a:cs typeface="Calibri"/>
            </a:rPr>
            <a:t>  This area is focused on confirming whether the service is being provided in line with the contractual service specification and ensuring performance information is being submitted.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Service Specific Questions:</a:t>
          </a:r>
          <a:r>
            <a:rPr lang="en-US" cap="none" sz="1100" b="0" i="0" u="none" baseline="0">
              <a:solidFill>
                <a:srgbClr val="000000"/>
              </a:solidFill>
              <a:latin typeface="Calibri"/>
              <a:ea typeface="Calibri"/>
              <a:cs typeface="Calibri"/>
            </a:rPr>
            <a:t>  Theis section is for any specific service related questions that aren't covered by any other sections in the CMM tool.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Quality:</a:t>
          </a:r>
          <a:r>
            <a:rPr lang="en-US" cap="none" sz="1100" b="0" i="0" u="none" baseline="0">
              <a:solidFill>
                <a:srgbClr val="000000"/>
              </a:solidFill>
              <a:latin typeface="Calibri"/>
              <a:ea typeface="Calibri"/>
              <a:cs typeface="Calibri"/>
            </a:rPr>
            <a:t>  These questions focus on how the service provides quality to it's service users by asking about feedback/complaints, staff training and recruitment, support plan audits (where applicable) as well as any involvement processes or events that they have in place.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Contract Compliance:</a:t>
          </a:r>
          <a:r>
            <a:rPr lang="en-US" cap="none" sz="1100" b="0" i="0" u="none" baseline="0">
              <a:solidFill>
                <a:srgbClr val="000000"/>
              </a:solidFill>
              <a:latin typeface="Calibri"/>
              <a:ea typeface="Calibri"/>
              <a:cs typeface="Calibri"/>
            </a:rPr>
            <a:t> These questions focus on any sub contracting of services, any breaches or defaults as well as relevant insurance cover that providers contractually need to have in place.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Financial &amp; Business Viability: </a:t>
          </a:r>
          <a:r>
            <a:rPr lang="en-US" cap="none" sz="1100" b="0" i="0" u="none" baseline="0">
              <a:solidFill>
                <a:srgbClr val="000000"/>
              </a:solidFill>
              <a:latin typeface="Calibri"/>
              <a:ea typeface="Calibri"/>
              <a:cs typeface="Calibri"/>
            </a:rPr>
            <a:t>This area asks questions about whether the service falls in line with Public Health's Cost Funding Model, whether it receiveds good value for money and if there are any issues with payments or invoices (LD services only)..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Legislative Requirements:</a:t>
          </a:r>
          <a:r>
            <a:rPr lang="en-US" cap="none" sz="1100" b="0" i="0" u="none" baseline="0">
              <a:solidFill>
                <a:srgbClr val="000000"/>
              </a:solidFill>
              <a:latin typeface="Calibri"/>
              <a:ea typeface="Calibri"/>
              <a:cs typeface="Calibri"/>
            </a:rPr>
            <a:t> These questions are all around safeguarding,  data protection and equality and how the provider complies with them.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Communications:</a:t>
          </a:r>
          <a:r>
            <a:rPr lang="en-US" cap="none" sz="1100" b="0" i="0" u="none" baseline="0">
              <a:solidFill>
                <a:srgbClr val="000000"/>
              </a:solidFill>
              <a:latin typeface="Calibri"/>
              <a:ea typeface="Calibri"/>
              <a:cs typeface="Calibri"/>
            </a:rPr>
            <a:t> This is soley to record any issues or recommendations that providers want to raise with Public Health.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Service Development:</a:t>
          </a:r>
          <a:r>
            <a:rPr lang="en-US" cap="none" sz="1100" b="0" i="0" u="none" baseline="0">
              <a:solidFill>
                <a:srgbClr val="000000"/>
              </a:solidFill>
              <a:latin typeface="Calibri"/>
              <a:ea typeface="Calibri"/>
              <a:cs typeface="Calibri"/>
            </a:rPr>
            <a:t> These focus on the provider discussing any developments to their service.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Any Other Business:</a:t>
          </a:r>
          <a:r>
            <a:rPr lang="en-US" cap="none" sz="1100" b="0" i="0" u="none" baseline="0">
              <a:solidFill>
                <a:srgbClr val="000000"/>
              </a:solidFill>
              <a:latin typeface="Calibri"/>
              <a:ea typeface="Calibri"/>
              <a:cs typeface="Calibri"/>
            </a:rPr>
            <a:t> This section is for any other business that doesn't necessary fit into any other sections or is wanting to be specifically kept seperate.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Meeting 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contains any agreed action points to be completed following this particular meeting as well as a section to arrange the next CMM and a section for all parties to agree that the document is a true record of the meeting.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initial action plan should be sent to providers as a list in an e-mail within 5 working days of the meeting. 
</a:t>
          </a:r>
          <a:r>
            <a:rPr lang="en-US" cap="none" sz="1100" b="0" i="0" u="none" baseline="0">
              <a:solidFill>
                <a:srgbClr val="000000"/>
              </a:solidFill>
              <a:latin typeface="Calibri"/>
              <a:ea typeface="Calibri"/>
              <a:cs typeface="Calibri"/>
            </a:rPr>
            <a:t>The full minutes should be sent to the provider within 10 working days of the meeting.
</a:t>
          </a:r>
          <a:r>
            <a:rPr lang="en-US" cap="none" sz="1100" b="0" i="0" u="none" baseline="0">
              <a:solidFill>
                <a:srgbClr val="000000"/>
              </a:solidFill>
              <a:latin typeface="Calibri"/>
              <a:ea typeface="Calibri"/>
              <a:cs typeface="Calibri"/>
            </a:rPr>
            <a:t>The providers have 5 working days to confirm whether they agree with the minutes or not.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Performance:</a:t>
          </a:r>
          <a:r>
            <a:rPr lang="en-US" cap="none" sz="1100" b="0" i="0" u="none" baseline="0">
              <a:solidFill>
                <a:srgbClr val="000000"/>
              </a:solidFill>
              <a:latin typeface="Calibri"/>
              <a:ea typeface="Calibri"/>
              <a:cs typeface="Calibri"/>
            </a:rPr>
            <a:t> This tab is blank and should be used to store the latest performance information for the contract. This tabe can be populated with whatever performance is relevant and could include housing related support workbooks, drugs and alcohol performance figures  etc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Improvement Plan:</a:t>
          </a:r>
          <a:r>
            <a:rPr lang="en-US" cap="none" sz="1100" b="0" i="0" u="none" baseline="0">
              <a:solidFill>
                <a:srgbClr val="000000"/>
              </a:solidFill>
              <a:latin typeface="Calibri"/>
              <a:ea typeface="Calibri"/>
              <a:cs typeface="Calibri"/>
            </a:rPr>
            <a:t> This section is available to fill in the information and gradings of the QAF visits alongside any improvements/recommendations that have been identified to track their progress. This should be discussed as part of CMMs to ensure any improvements  are progressing. This list should be maintained even when actions are completed to show a trail of what providers or Public Health have done as a result of QAF visits.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Overview: </a:t>
          </a:r>
          <a:r>
            <a:rPr lang="en-US" cap="none" sz="1100" b="0" i="0" u="none" baseline="0">
              <a:solidFill>
                <a:srgbClr val="000000"/>
              </a:solidFill>
              <a:latin typeface="Calibri"/>
              <a:ea typeface="Calibri"/>
              <a:cs typeface="Calibri"/>
            </a:rPr>
            <a:t>This section is for recording details of QAF visits including their grading (currently only pass or fail), dates undertaken and general comments about the visit(s).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Action Plan: </a:t>
          </a:r>
          <a:r>
            <a:rPr lang="en-US" cap="none" sz="1100" b="0" i="0" u="none" baseline="0">
              <a:solidFill>
                <a:srgbClr val="000000"/>
              </a:solidFill>
              <a:latin typeface="Calibri"/>
              <a:ea typeface="Calibri"/>
              <a:cs typeface="Calibri"/>
            </a:rPr>
            <a:t>This is to plan any actions or improvements that have been identified as part of the QAF visits. This includes who it is to be completed by and the deadline as well as notes on the progress and dates when actions are completed.</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Appendices: </a:t>
          </a:r>
          <a:r>
            <a:rPr lang="en-US" cap="none" sz="1100" b="0" i="0" u="none" baseline="0">
              <a:solidFill>
                <a:srgbClr val="000000"/>
              </a:solidFill>
              <a:latin typeface="Calibri"/>
              <a:ea typeface="Calibri"/>
              <a:cs typeface="Calibri"/>
            </a:rPr>
            <a:t>This section is available to attach any relevant documents in relation to either the QAF, CMM or any other important documents to keep them all in one place.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Scoring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Individual questions within the ‘Questions’ sections should be rated as follows :
</a:t>
          </a:r>
          <a:r>
            <a:rPr lang="en-US" cap="none" sz="1100" b="0" i="0" u="none" baseline="0">
              <a:solidFill>
                <a:srgbClr val="000000"/>
              </a:solidFill>
              <a:latin typeface="Calibri"/>
              <a:ea typeface="Calibri"/>
              <a:cs typeface="Calibri"/>
            </a:rPr>
            <a:t>~No Issues
</a:t>
          </a:r>
          <a:r>
            <a:rPr lang="en-US" cap="none" sz="1100" b="0" i="0" u="none" baseline="0">
              <a:solidFill>
                <a:srgbClr val="000000"/>
              </a:solidFill>
              <a:latin typeface="Calibri"/>
              <a:ea typeface="Calibri"/>
              <a:cs typeface="Calibri"/>
            </a:rPr>
            <a:t>~New Issue
</a:t>
          </a:r>
          <a:r>
            <a:rPr lang="en-US" cap="none" sz="1100" b="0" i="0" u="none" baseline="0">
              <a:solidFill>
                <a:srgbClr val="000000"/>
              </a:solidFill>
              <a:latin typeface="Calibri"/>
              <a:ea typeface="Calibri"/>
              <a:cs typeface="Calibri"/>
            </a:rPr>
            <a:t>~Improving
</a:t>
          </a:r>
          <a:r>
            <a:rPr lang="en-US" cap="none" sz="1100" b="0" i="0" u="none" baseline="0">
              <a:solidFill>
                <a:srgbClr val="000000"/>
              </a:solidFill>
              <a:latin typeface="Calibri"/>
              <a:ea typeface="Calibri"/>
              <a:cs typeface="Calibri"/>
            </a:rPr>
            <a:t>~Regressing
</a:t>
          </a:r>
          <a:r>
            <a:rPr lang="en-US" cap="none" sz="1100" b="0" i="0" u="none" baseline="0">
              <a:solidFill>
                <a:srgbClr val="000000"/>
              </a:solidFill>
              <a:latin typeface="Calibri"/>
              <a:ea typeface="Calibri"/>
              <a:cs typeface="Calibri"/>
            </a:rPr>
            <a:t>~Closed Issue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will help to track issues across numerous meetings and prompt action plans where targets aren't being met.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5"/>
  </sheetPr>
  <dimension ref="A1:BK176"/>
  <sheetViews>
    <sheetView showGridLines="0" zoomScale="75" zoomScaleNormal="75" zoomScalePageLayoutView="0" workbookViewId="0" topLeftCell="A1">
      <pane ySplit="4" topLeftCell="A14" activePane="bottomLeft" state="frozen"/>
      <selection pane="topLeft" activeCell="O31" sqref="O31:AG31"/>
      <selection pane="bottomLeft" activeCell="A63" sqref="A63:IV63"/>
    </sheetView>
  </sheetViews>
  <sheetFormatPr defaultColWidth="3.7109375" defaultRowHeight="13.5" customHeight="1"/>
  <cols>
    <col min="1" max="49" width="3.7109375" style="4" customWidth="1"/>
    <col min="50" max="16384" width="3.7109375" style="9" customWidth="1"/>
  </cols>
  <sheetData>
    <row r="1" spans="44:49" ht="9.75" customHeight="1">
      <c r="AR1" s="14"/>
      <c r="AS1" s="14"/>
      <c r="AT1" s="14"/>
      <c r="AU1" s="14"/>
      <c r="AV1" s="14"/>
      <c r="AW1" s="14"/>
    </row>
    <row r="2" spans="1:63" s="19" customFormat="1" ht="9.75" customHeight="1">
      <c r="A2" s="200" t="s">
        <v>1</v>
      </c>
      <c r="B2" s="201"/>
      <c r="C2" s="201"/>
      <c r="D2" s="201"/>
      <c r="E2" s="201"/>
      <c r="F2" s="201"/>
      <c r="G2" s="201"/>
      <c r="H2" s="201"/>
      <c r="I2" s="201"/>
      <c r="J2" s="201"/>
      <c r="K2" s="201"/>
      <c r="L2" s="201"/>
      <c r="M2" s="201"/>
      <c r="N2" s="201"/>
      <c r="O2" s="201"/>
      <c r="P2" s="201"/>
      <c r="Q2" s="201"/>
      <c r="R2" s="32"/>
      <c r="S2" s="31"/>
      <c r="T2" s="31"/>
      <c r="U2" s="31"/>
      <c r="V2" s="31"/>
      <c r="W2" s="31"/>
      <c r="X2" s="31"/>
      <c r="Y2" s="31"/>
      <c r="Z2" s="31"/>
      <c r="AA2" s="31"/>
      <c r="AB2" s="31"/>
      <c r="AC2" s="31"/>
      <c r="AD2" s="31"/>
      <c r="AM2" s="15"/>
      <c r="AN2" s="15"/>
      <c r="AO2" s="15"/>
      <c r="BH2" s="17"/>
      <c r="BI2" s="17"/>
      <c r="BJ2" s="17"/>
      <c r="BK2" s="17"/>
    </row>
    <row r="3" spans="1:63" s="19" customFormat="1" ht="9.75" customHeight="1">
      <c r="A3" s="201"/>
      <c r="B3" s="201"/>
      <c r="C3" s="201"/>
      <c r="D3" s="201"/>
      <c r="E3" s="201"/>
      <c r="F3" s="201"/>
      <c r="G3" s="201"/>
      <c r="H3" s="201"/>
      <c r="I3" s="201"/>
      <c r="J3" s="201"/>
      <c r="K3" s="201"/>
      <c r="L3" s="201"/>
      <c r="M3" s="201"/>
      <c r="N3" s="201"/>
      <c r="O3" s="201"/>
      <c r="P3" s="201"/>
      <c r="Q3" s="201"/>
      <c r="R3" s="32"/>
      <c r="S3" s="31"/>
      <c r="T3" s="31"/>
      <c r="U3" s="31"/>
      <c r="V3" s="31"/>
      <c r="W3" s="31"/>
      <c r="X3" s="31"/>
      <c r="Y3" s="31"/>
      <c r="Z3" s="31"/>
      <c r="AA3" s="31"/>
      <c r="AB3" s="31"/>
      <c r="AC3" s="31"/>
      <c r="AD3" s="31"/>
      <c r="AM3" s="15"/>
      <c r="AN3" s="15"/>
      <c r="AO3" s="15"/>
      <c r="BH3" s="17"/>
      <c r="BI3" s="17"/>
      <c r="BJ3" s="17"/>
      <c r="BK3" s="17"/>
    </row>
    <row r="4" spans="1:63" s="19" customFormat="1" ht="9.75" customHeight="1">
      <c r="A4" s="201"/>
      <c r="B4" s="201"/>
      <c r="C4" s="201"/>
      <c r="D4" s="201"/>
      <c r="E4" s="201"/>
      <c r="F4" s="201"/>
      <c r="G4" s="201"/>
      <c r="H4" s="201"/>
      <c r="I4" s="201"/>
      <c r="J4" s="201"/>
      <c r="K4" s="201"/>
      <c r="L4" s="201"/>
      <c r="M4" s="201"/>
      <c r="N4" s="201"/>
      <c r="O4" s="201"/>
      <c r="P4" s="201"/>
      <c r="Q4" s="201"/>
      <c r="R4" s="32"/>
      <c r="S4" s="31"/>
      <c r="T4" s="31"/>
      <c r="U4" s="31"/>
      <c r="V4" s="31"/>
      <c r="W4" s="31"/>
      <c r="X4" s="31"/>
      <c r="Y4" s="31"/>
      <c r="Z4" s="31"/>
      <c r="AA4" s="31"/>
      <c r="AB4" s="31"/>
      <c r="AC4" s="31"/>
      <c r="AD4" s="31"/>
      <c r="AM4" s="15"/>
      <c r="AN4" s="15"/>
      <c r="AO4" s="15"/>
      <c r="BH4" s="17"/>
      <c r="BI4" s="17"/>
      <c r="BJ4" s="17"/>
      <c r="BK4" s="17"/>
    </row>
    <row r="6" spans="1:49" s="10" customFormat="1" ht="30" customHeight="1">
      <c r="A6" s="16" t="s">
        <v>0</v>
      </c>
      <c r="B6" s="24"/>
      <c r="C6" s="25"/>
      <c r="D6" s="24"/>
      <c r="E6" s="24"/>
      <c r="F6" s="24"/>
      <c r="G6" s="24"/>
      <c r="H6" s="24"/>
      <c r="I6" s="23"/>
      <c r="J6" s="23"/>
      <c r="K6" s="23"/>
      <c r="L6" s="23"/>
      <c r="M6" s="23"/>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8" ht="13.5" customHeight="1">
      <c r="A8" s="28" t="s">
        <v>5</v>
      </c>
    </row>
    <row r="10" ht="13.5" customHeight="1">
      <c r="A10" s="7"/>
    </row>
    <row r="12" spans="1:12" ht="13.5" customHeight="1">
      <c r="A12" s="202"/>
      <c r="B12" s="202"/>
      <c r="C12" s="202"/>
      <c r="D12" s="202"/>
      <c r="E12" s="202"/>
      <c r="F12" s="202"/>
      <c r="G12" s="202"/>
      <c r="H12" s="202"/>
      <c r="I12" s="202"/>
      <c r="J12" s="202"/>
      <c r="K12" s="202"/>
      <c r="L12" s="202"/>
    </row>
    <row r="13" spans="1:12" ht="13.5" customHeight="1">
      <c r="A13" s="202"/>
      <c r="B13" s="202"/>
      <c r="C13" s="202"/>
      <c r="D13" s="202"/>
      <c r="E13" s="202"/>
      <c r="F13" s="202"/>
      <c r="G13" s="202"/>
      <c r="H13" s="202"/>
      <c r="I13" s="202"/>
      <c r="J13" s="202"/>
      <c r="K13" s="202"/>
      <c r="L13" s="202"/>
    </row>
    <row r="14" spans="1:12" ht="13.5" customHeight="1">
      <c r="A14" s="202"/>
      <c r="B14" s="202"/>
      <c r="C14" s="202"/>
      <c r="D14" s="202"/>
      <c r="E14" s="202"/>
      <c r="F14" s="202"/>
      <c r="G14" s="202"/>
      <c r="H14" s="202"/>
      <c r="I14" s="202"/>
      <c r="J14" s="202"/>
      <c r="K14" s="202"/>
      <c r="L14" s="202"/>
    </row>
    <row r="15" spans="1:12" ht="13.5" customHeight="1">
      <c r="A15" s="202"/>
      <c r="B15" s="202"/>
      <c r="C15" s="202"/>
      <c r="D15" s="202"/>
      <c r="E15" s="202"/>
      <c r="F15" s="202"/>
      <c r="G15" s="202"/>
      <c r="H15" s="202"/>
      <c r="I15" s="202"/>
      <c r="J15" s="202"/>
      <c r="K15" s="202"/>
      <c r="L15" s="202"/>
    </row>
    <row r="16" spans="1:12" ht="13.5" customHeight="1">
      <c r="A16" s="202"/>
      <c r="B16" s="202"/>
      <c r="C16" s="202"/>
      <c r="D16" s="202"/>
      <c r="E16" s="202"/>
      <c r="F16" s="202"/>
      <c r="G16" s="202"/>
      <c r="H16" s="202"/>
      <c r="I16" s="202"/>
      <c r="J16" s="202"/>
      <c r="K16" s="202"/>
      <c r="L16" s="202"/>
    </row>
    <row r="17" spans="1:12" ht="13.5" customHeight="1">
      <c r="A17" s="202"/>
      <c r="B17" s="202"/>
      <c r="C17" s="202"/>
      <c r="D17" s="202"/>
      <c r="E17" s="202"/>
      <c r="F17" s="202"/>
      <c r="G17" s="202"/>
      <c r="H17" s="202"/>
      <c r="I17" s="202"/>
      <c r="J17" s="202"/>
      <c r="K17" s="202"/>
      <c r="L17" s="202"/>
    </row>
    <row r="18" spans="1:12" ht="13.5" customHeight="1">
      <c r="A18" s="202"/>
      <c r="B18" s="202"/>
      <c r="C18" s="202"/>
      <c r="D18" s="202"/>
      <c r="E18" s="202"/>
      <c r="F18" s="202"/>
      <c r="G18" s="202"/>
      <c r="H18" s="202"/>
      <c r="I18" s="202"/>
      <c r="J18" s="202"/>
      <c r="K18" s="202"/>
      <c r="L18" s="202"/>
    </row>
    <row r="19" spans="1:12" ht="13.5" customHeight="1">
      <c r="A19" s="202"/>
      <c r="B19" s="202"/>
      <c r="C19" s="202"/>
      <c r="D19" s="202"/>
      <c r="E19" s="202"/>
      <c r="F19" s="202"/>
      <c r="G19" s="202"/>
      <c r="H19" s="202"/>
      <c r="I19" s="202"/>
      <c r="J19" s="202"/>
      <c r="K19" s="202"/>
      <c r="L19" s="202"/>
    </row>
    <row r="20" spans="1:12" ht="13.5" customHeight="1">
      <c r="A20" s="202"/>
      <c r="B20" s="202"/>
      <c r="C20" s="202"/>
      <c r="D20" s="202"/>
      <c r="E20" s="202"/>
      <c r="F20" s="202"/>
      <c r="G20" s="202"/>
      <c r="H20" s="202"/>
      <c r="I20" s="202"/>
      <c r="J20" s="202"/>
      <c r="K20" s="202"/>
      <c r="L20" s="202"/>
    </row>
    <row r="21" spans="1:12" ht="13.5" customHeight="1">
      <c r="A21" s="202"/>
      <c r="B21" s="202"/>
      <c r="C21" s="202"/>
      <c r="D21" s="202"/>
      <c r="E21" s="202"/>
      <c r="F21" s="202"/>
      <c r="G21" s="202"/>
      <c r="H21" s="202"/>
      <c r="I21" s="202"/>
      <c r="J21" s="202"/>
      <c r="K21" s="202"/>
      <c r="L21" s="202"/>
    </row>
    <row r="22" spans="1:12" ht="13.5" customHeight="1">
      <c r="A22" s="202"/>
      <c r="B22" s="202"/>
      <c r="C22" s="202"/>
      <c r="D22" s="202"/>
      <c r="E22" s="202"/>
      <c r="F22" s="202"/>
      <c r="G22" s="202"/>
      <c r="H22" s="202"/>
      <c r="I22" s="202"/>
      <c r="J22" s="202"/>
      <c r="K22" s="202"/>
      <c r="L22" s="202"/>
    </row>
    <row r="23" spans="1:12" ht="13.5" customHeight="1">
      <c r="A23" s="202"/>
      <c r="B23" s="202"/>
      <c r="C23" s="202"/>
      <c r="D23" s="202"/>
      <c r="E23" s="202"/>
      <c r="F23" s="202"/>
      <c r="G23" s="202"/>
      <c r="H23" s="202"/>
      <c r="I23" s="202"/>
      <c r="J23" s="202"/>
      <c r="K23" s="202"/>
      <c r="L23" s="202"/>
    </row>
    <row r="24" spans="1:12" ht="13.5" customHeight="1">
      <c r="A24" s="202"/>
      <c r="B24" s="202"/>
      <c r="C24" s="202"/>
      <c r="D24" s="202"/>
      <c r="E24" s="202"/>
      <c r="F24" s="202"/>
      <c r="G24" s="202"/>
      <c r="H24" s="202"/>
      <c r="I24" s="202"/>
      <c r="J24" s="202"/>
      <c r="K24" s="202"/>
      <c r="L24" s="202"/>
    </row>
    <row r="25" spans="1:12" ht="13.5" customHeight="1">
      <c r="A25" s="202"/>
      <c r="B25" s="202"/>
      <c r="C25" s="202"/>
      <c r="D25" s="202"/>
      <c r="E25" s="202"/>
      <c r="F25" s="202"/>
      <c r="G25" s="202"/>
      <c r="H25" s="202"/>
      <c r="I25" s="202"/>
      <c r="J25" s="202"/>
      <c r="K25" s="202"/>
      <c r="L25" s="202"/>
    </row>
    <row r="26" spans="1:12" ht="13.5" customHeight="1">
      <c r="A26" s="202"/>
      <c r="B26" s="202"/>
      <c r="C26" s="202"/>
      <c r="D26" s="202"/>
      <c r="E26" s="202"/>
      <c r="F26" s="202"/>
      <c r="G26" s="202"/>
      <c r="H26" s="202"/>
      <c r="I26" s="202"/>
      <c r="J26" s="202"/>
      <c r="K26" s="202"/>
      <c r="L26" s="202"/>
    </row>
    <row r="27" spans="1:12" ht="13.5" customHeight="1">
      <c r="A27" s="202"/>
      <c r="B27" s="202"/>
      <c r="C27" s="202"/>
      <c r="D27" s="202"/>
      <c r="E27" s="202"/>
      <c r="F27" s="202"/>
      <c r="G27" s="202"/>
      <c r="H27" s="202"/>
      <c r="I27" s="202"/>
      <c r="J27" s="202"/>
      <c r="K27" s="202"/>
      <c r="L27" s="202"/>
    </row>
    <row r="67" spans="1:46" s="26" customFormat="1" ht="13.5" customHeight="1">
      <c r="A67" s="28"/>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s="26" customFormat="1" ht="13.5" customHeight="1">
      <c r="A68" s="6"/>
      <c r="B68" s="27"/>
      <c r="C68" s="27"/>
      <c r="D68" s="27"/>
      <c r="E68" s="27"/>
      <c r="F68" s="27"/>
      <c r="G68" s="27"/>
      <c r="H68" s="27"/>
      <c r="I68" s="27"/>
      <c r="J68" s="27"/>
      <c r="K68" s="27"/>
      <c r="L68" s="27"/>
      <c r="M68" s="27"/>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s="26" customFormat="1" ht="13.5" customHeight="1">
      <c r="A69" s="6"/>
      <c r="B69" s="6"/>
      <c r="C69" s="6"/>
      <c r="D69" s="6"/>
      <c r="E69" s="6"/>
      <c r="F69" s="29"/>
      <c r="G69" s="29"/>
      <c r="H69" s="29"/>
      <c r="I69" s="8"/>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s="26" customFormat="1" ht="13.5" customHeight="1">
      <c r="A70" s="6"/>
      <c r="B70" s="6"/>
      <c r="C70" s="6"/>
      <c r="D70" s="6"/>
      <c r="E70" s="6"/>
      <c r="F70" s="29"/>
      <c r="G70" s="29"/>
      <c r="H70" s="29"/>
      <c r="I70" s="8"/>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1:46" s="26" customFormat="1" ht="13.5" customHeight="1">
      <c r="A71" s="6"/>
      <c r="B71" s="6"/>
      <c r="C71" s="6"/>
      <c r="D71" s="6"/>
      <c r="E71" s="6"/>
      <c r="F71" s="29"/>
      <c r="G71" s="29"/>
      <c r="H71" s="29"/>
      <c r="I71" s="8"/>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1:46" s="26" customFormat="1" ht="13.5" customHeight="1">
      <c r="A72" s="6"/>
      <c r="B72" s="6"/>
      <c r="C72" s="6"/>
      <c r="D72" s="6"/>
      <c r="E72" s="6"/>
      <c r="F72" s="29"/>
      <c r="G72" s="29"/>
      <c r="H72" s="29"/>
      <c r="I72" s="8"/>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1:46" s="26" customFormat="1" ht="13.5" customHeight="1">
      <c r="A73" s="6"/>
      <c r="B73" s="6"/>
      <c r="C73" s="6"/>
      <c r="D73" s="6"/>
      <c r="E73" s="6"/>
      <c r="F73" s="29"/>
      <c r="G73" s="29"/>
      <c r="H73" s="29"/>
      <c r="I73" s="8"/>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1:46" s="26" customFormat="1" ht="13.5" customHeight="1">
      <c r="A74" s="6"/>
      <c r="B74" s="6"/>
      <c r="C74" s="6"/>
      <c r="D74" s="6"/>
      <c r="E74" s="6"/>
      <c r="F74" s="29"/>
      <c r="G74" s="29"/>
      <c r="H74" s="29"/>
      <c r="I74" s="8"/>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1:46" s="26" customFormat="1" ht="13.5" customHeight="1">
      <c r="A75" s="6"/>
      <c r="B75" s="6"/>
      <c r="C75" s="6"/>
      <c r="D75" s="6"/>
      <c r="E75" s="6"/>
      <c r="F75" s="29"/>
      <c r="G75" s="29"/>
      <c r="H75" s="29"/>
      <c r="I75" s="8"/>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spans="1:46" s="26" customFormat="1" ht="13.5" customHeight="1">
      <c r="A76" s="6"/>
      <c r="B76" s="6"/>
      <c r="C76" s="6"/>
      <c r="D76" s="6"/>
      <c r="E76" s="6"/>
      <c r="F76" s="29"/>
      <c r="G76" s="29"/>
      <c r="H76" s="29"/>
      <c r="I76" s="8"/>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row>
    <row r="77" spans="1:46" s="26" customFormat="1" ht="13.5" customHeight="1">
      <c r="A77" s="6"/>
      <c r="B77" s="6"/>
      <c r="C77" s="6"/>
      <c r="D77" s="6"/>
      <c r="E77" s="6"/>
      <c r="F77" s="29"/>
      <c r="G77" s="29"/>
      <c r="H77" s="29"/>
      <c r="I77" s="8"/>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row>
    <row r="78" spans="1:46" s="26" customFormat="1" ht="13.5" customHeight="1">
      <c r="A78" s="6"/>
      <c r="B78" s="6"/>
      <c r="C78" s="6"/>
      <c r="D78" s="6"/>
      <c r="E78" s="6"/>
      <c r="F78" s="29"/>
      <c r="G78" s="29"/>
      <c r="H78" s="29"/>
      <c r="I78" s="8"/>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row>
    <row r="79" spans="1:46" s="26" customFormat="1" ht="13.5" customHeight="1">
      <c r="A79" s="6"/>
      <c r="B79" s="6"/>
      <c r="C79" s="6"/>
      <c r="D79" s="6"/>
      <c r="E79" s="6"/>
      <c r="F79" s="8"/>
      <c r="G79" s="8"/>
      <c r="H79" s="8"/>
      <c r="I79" s="8"/>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row>
    <row r="80" spans="1:46" s="26" customFormat="1" ht="13.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row>
    <row r="81" spans="1:46" s="26" customFormat="1" ht="13.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row>
    <row r="82" spans="1:46" s="26" customFormat="1" ht="13.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s="26" customFormat="1" ht="13.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s="26" customFormat="1" ht="13.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s="26" customFormat="1" ht="13.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s="26" customFormat="1" ht="13.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s="26" customFormat="1" ht="13.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s="26" customFormat="1" ht="13.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s="26" customFormat="1" ht="13.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s="26" customFormat="1" ht="13.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row>
    <row r="91" spans="1:46" s="26" customFormat="1" ht="13.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row>
    <row r="92" spans="1:46" s="26" customFormat="1" ht="13.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row>
    <row r="93" spans="1:46" s="26" customFormat="1" ht="13.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row>
    <row r="94" spans="1:46" s="26" customFormat="1" ht="13.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row>
    <row r="95" spans="1:46" s="26" customFormat="1" ht="13.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row>
    <row r="96" spans="1:46" s="26" customFormat="1" ht="13.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row>
    <row r="97" spans="1:46" s="26" customFormat="1" ht="13.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row>
    <row r="98" spans="1:46" s="26" customFormat="1" ht="13.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row>
    <row r="99" spans="1:46" s="26" customFormat="1" ht="13.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row>
    <row r="100" spans="1:46" s="26" customFormat="1" ht="1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row>
    <row r="101" spans="1:46" s="26" customFormat="1" ht="13.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row>
    <row r="102" spans="1:46" s="26" customFormat="1" ht="13.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row>
    <row r="103" spans="1:46" s="26" customFormat="1" ht="13.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row>
    <row r="104" spans="1:46" s="26" customFormat="1" ht="13.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row>
    <row r="105" spans="1:46" s="26" customFormat="1" ht="13.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row>
    <row r="106" spans="1:46" s="26" customFormat="1" ht="13.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row>
    <row r="107" spans="1:46" s="26" customFormat="1" ht="13.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row>
    <row r="108" spans="1:46" s="26" customFormat="1" ht="13.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row>
    <row r="109" spans="1:46" s="26" customFormat="1" ht="13.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row>
    <row r="110" spans="1:46" s="26" customFormat="1" ht="13.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row>
    <row r="111" spans="1:46" s="26" customFormat="1" ht="13.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row>
    <row r="112" spans="1:46" s="26" customFormat="1" ht="13.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row>
    <row r="113" spans="1:46" s="26" customFormat="1" ht="13.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row>
    <row r="114" spans="1:46" s="26" customFormat="1" ht="13.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row>
    <row r="115" spans="1:46" s="26" customFormat="1" ht="13.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1:46" s="26" customFormat="1" ht="13.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1:46" s="26" customFormat="1" ht="13.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1:46" s="26" customFormat="1" ht="13.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row r="119" spans="1:46" s="26" customFormat="1" ht="13.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row>
    <row r="120" spans="1:46" s="26" customFormat="1" ht="13.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row>
    <row r="121" spans="1:46" s="26" customFormat="1" ht="13.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row>
    <row r="122" spans="1:46" s="26" customFormat="1" ht="13.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row>
    <row r="123" spans="1:46" s="26" customFormat="1" ht="13.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row>
    <row r="124" spans="1:46" s="26" customFormat="1" ht="13.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row>
    <row r="125" spans="1:46" s="26" customFormat="1" ht="13.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row>
    <row r="126" spans="1:46" s="26" customFormat="1" ht="13.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row>
    <row r="127" spans="1:46" s="26" customFormat="1" ht="13.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row>
    <row r="128" spans="1:46" s="26" customFormat="1" ht="13.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row>
    <row r="129" spans="1:46" s="26" customFormat="1" ht="13.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row>
    <row r="130" spans="1:46" s="26" customFormat="1" ht="13.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row>
    <row r="131" spans="1:46" s="26" customFormat="1" ht="13.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row>
    <row r="132" spans="1:46" s="26" customFormat="1" ht="13.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row>
    <row r="133" spans="1:46" s="26" customFormat="1" ht="13.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row>
    <row r="134" spans="1:46" s="26" customFormat="1" ht="13.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row>
    <row r="135" spans="47:49" ht="13.5" customHeight="1">
      <c r="AU135" s="9"/>
      <c r="AV135" s="9"/>
      <c r="AW135" s="9"/>
    </row>
    <row r="136" spans="47:49" ht="13.5" customHeight="1">
      <c r="AU136" s="9"/>
      <c r="AV136" s="9"/>
      <c r="AW136" s="9"/>
    </row>
    <row r="137" spans="47:49" ht="13.5" customHeight="1">
      <c r="AU137" s="9"/>
      <c r="AV137" s="9"/>
      <c r="AW137" s="9"/>
    </row>
    <row r="138" spans="47:49" ht="13.5" customHeight="1">
      <c r="AU138" s="9"/>
      <c r="AV138" s="9"/>
      <c r="AW138" s="9"/>
    </row>
    <row r="139" spans="47:49" ht="13.5" customHeight="1">
      <c r="AU139" s="9"/>
      <c r="AV139" s="9"/>
      <c r="AW139" s="9"/>
    </row>
    <row r="140" spans="47:49" ht="13.5" customHeight="1">
      <c r="AU140" s="9"/>
      <c r="AV140" s="9"/>
      <c r="AW140" s="9"/>
    </row>
    <row r="141" spans="47:49" ht="13.5" customHeight="1">
      <c r="AU141" s="9"/>
      <c r="AV141" s="9"/>
      <c r="AW141" s="9"/>
    </row>
    <row r="142" spans="47:49" ht="13.5" customHeight="1">
      <c r="AU142" s="9"/>
      <c r="AV142" s="9"/>
      <c r="AW142" s="9"/>
    </row>
    <row r="143" spans="47:49" ht="13.5" customHeight="1">
      <c r="AU143" s="9"/>
      <c r="AV143" s="9"/>
      <c r="AW143" s="9"/>
    </row>
    <row r="144" spans="47:49" ht="13.5" customHeight="1">
      <c r="AU144" s="9"/>
      <c r="AV144" s="9"/>
      <c r="AW144" s="9"/>
    </row>
    <row r="145" spans="47:49" ht="13.5" customHeight="1">
      <c r="AU145" s="9"/>
      <c r="AV145" s="9"/>
      <c r="AW145" s="9"/>
    </row>
    <row r="146" spans="47:49" ht="13.5" customHeight="1">
      <c r="AU146" s="9"/>
      <c r="AV146" s="9"/>
      <c r="AW146" s="9"/>
    </row>
    <row r="147" spans="47:49" ht="13.5" customHeight="1">
      <c r="AU147" s="9"/>
      <c r="AV147" s="9"/>
      <c r="AW147" s="9"/>
    </row>
    <row r="148" spans="47:49" ht="13.5" customHeight="1">
      <c r="AU148" s="9"/>
      <c r="AV148" s="9"/>
      <c r="AW148" s="9"/>
    </row>
    <row r="149" spans="47:49" ht="13.5" customHeight="1">
      <c r="AU149" s="9"/>
      <c r="AV149" s="9"/>
      <c r="AW149" s="9"/>
    </row>
    <row r="150" spans="47:49" ht="13.5" customHeight="1">
      <c r="AU150" s="9"/>
      <c r="AV150" s="9"/>
      <c r="AW150" s="9"/>
    </row>
    <row r="151" spans="47:49" ht="13.5" customHeight="1">
      <c r="AU151" s="9"/>
      <c r="AV151" s="9"/>
      <c r="AW151" s="9"/>
    </row>
    <row r="152" spans="47:49" ht="13.5" customHeight="1">
      <c r="AU152" s="9"/>
      <c r="AV152" s="9"/>
      <c r="AW152" s="9"/>
    </row>
    <row r="153" spans="47:49" ht="13.5" customHeight="1">
      <c r="AU153" s="9"/>
      <c r="AV153" s="9"/>
      <c r="AW153" s="9"/>
    </row>
    <row r="154" spans="47:49" ht="13.5" customHeight="1">
      <c r="AU154" s="9"/>
      <c r="AV154" s="9"/>
      <c r="AW154" s="9"/>
    </row>
    <row r="155" spans="47:49" ht="13.5" customHeight="1">
      <c r="AU155" s="9"/>
      <c r="AV155" s="9"/>
      <c r="AW155" s="9"/>
    </row>
    <row r="156" spans="47:49" ht="13.5" customHeight="1">
      <c r="AU156" s="9"/>
      <c r="AV156" s="9"/>
      <c r="AW156" s="9"/>
    </row>
    <row r="157" spans="47:49" ht="13.5" customHeight="1">
      <c r="AU157" s="9"/>
      <c r="AV157" s="9"/>
      <c r="AW157" s="9"/>
    </row>
    <row r="158" spans="47:49" ht="13.5" customHeight="1">
      <c r="AU158" s="9"/>
      <c r="AV158" s="9"/>
      <c r="AW158" s="9"/>
    </row>
    <row r="159" spans="47:49" ht="13.5" customHeight="1">
      <c r="AU159" s="9"/>
      <c r="AV159" s="9"/>
      <c r="AW159" s="9"/>
    </row>
    <row r="160" spans="47:49" ht="13.5" customHeight="1">
      <c r="AU160" s="9"/>
      <c r="AV160" s="9"/>
      <c r="AW160" s="9"/>
    </row>
    <row r="161" spans="47:49" ht="13.5" customHeight="1">
      <c r="AU161" s="9"/>
      <c r="AV161" s="9"/>
      <c r="AW161" s="9"/>
    </row>
    <row r="162" spans="47:49" ht="13.5" customHeight="1">
      <c r="AU162" s="9"/>
      <c r="AV162" s="9"/>
      <c r="AW162" s="9"/>
    </row>
    <row r="163" spans="47:49" ht="13.5" customHeight="1">
      <c r="AU163" s="9"/>
      <c r="AV163" s="9"/>
      <c r="AW163" s="9"/>
    </row>
    <row r="164" spans="47:49" ht="13.5" customHeight="1">
      <c r="AU164" s="9"/>
      <c r="AV164" s="9"/>
      <c r="AW164" s="9"/>
    </row>
    <row r="165" spans="47:49" ht="13.5" customHeight="1">
      <c r="AU165" s="9"/>
      <c r="AV165" s="9"/>
      <c r="AW165" s="9"/>
    </row>
    <row r="166" spans="47:49" ht="13.5" customHeight="1">
      <c r="AU166" s="9"/>
      <c r="AV166" s="9"/>
      <c r="AW166" s="9"/>
    </row>
    <row r="167" spans="47:49" ht="13.5" customHeight="1">
      <c r="AU167" s="9"/>
      <c r="AV167" s="9"/>
      <c r="AW167" s="9"/>
    </row>
    <row r="168" spans="47:49" ht="13.5" customHeight="1">
      <c r="AU168" s="9"/>
      <c r="AV168" s="9"/>
      <c r="AW168" s="9"/>
    </row>
    <row r="169" spans="47:49" ht="13.5" customHeight="1">
      <c r="AU169" s="9"/>
      <c r="AV169" s="9"/>
      <c r="AW169" s="9"/>
    </row>
    <row r="170" spans="47:49" ht="13.5" customHeight="1">
      <c r="AU170" s="9"/>
      <c r="AV170" s="9"/>
      <c r="AW170" s="9"/>
    </row>
    <row r="171" spans="47:49" ht="13.5" customHeight="1">
      <c r="AU171" s="9"/>
      <c r="AV171" s="9"/>
      <c r="AW171" s="9"/>
    </row>
    <row r="172" spans="47:49" ht="13.5" customHeight="1">
      <c r="AU172" s="9"/>
      <c r="AV172" s="9"/>
      <c r="AW172" s="9"/>
    </row>
    <row r="173" spans="47:49" ht="13.5" customHeight="1">
      <c r="AU173" s="9"/>
      <c r="AV173" s="9"/>
      <c r="AW173" s="9"/>
    </row>
    <row r="174" spans="47:49" ht="13.5" customHeight="1">
      <c r="AU174" s="9"/>
      <c r="AV174" s="9"/>
      <c r="AW174" s="9"/>
    </row>
    <row r="175" spans="47:49" ht="13.5" customHeight="1">
      <c r="AU175" s="9"/>
      <c r="AV175" s="9"/>
      <c r="AW175" s="9"/>
    </row>
    <row r="176" spans="47:49" ht="13.5" customHeight="1">
      <c r="AU176" s="9"/>
      <c r="AV176" s="9"/>
      <c r="AW176" s="9"/>
    </row>
  </sheetData>
  <sheetProtection/>
  <mergeCells count="2">
    <mergeCell ref="A2:Q4"/>
    <mergeCell ref="A12:L27"/>
  </mergeCells>
  <printOptions/>
  <pageMargins left="0.3937007874015748" right="0.3937007874015748" top="0.5905511811023623" bottom="0.5905511811023623" header="0.5118110236220472" footer="0.5118110236220472"/>
  <pageSetup fitToHeight="3"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1" sqref="A1"/>
    </sheetView>
  </sheetViews>
  <sheetFormatPr defaultColWidth="9.140625" defaultRowHeight="12.75"/>
  <cols>
    <col min="1" max="1" width="50.421875" style="0" customWidth="1"/>
  </cols>
  <sheetData>
    <row r="1" ht="12.75">
      <c r="A1" s="315" t="s">
        <v>215</v>
      </c>
    </row>
    <row r="2" ht="12.75">
      <c r="A2" s="315" t="s">
        <v>216</v>
      </c>
    </row>
    <row r="4" ht="12.75">
      <c r="A4" s="316">
        <f>'Year 1 Costs'!C101+'Year 2 Costs'!C101+'Year 3 Costs'!C101</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Q36"/>
  <sheetViews>
    <sheetView zoomScalePageLayoutView="0" workbookViewId="0" topLeftCell="A1">
      <selection activeCell="A20" sqref="A20:G20"/>
    </sheetView>
  </sheetViews>
  <sheetFormatPr defaultColWidth="9.140625" defaultRowHeight="12.75"/>
  <cols>
    <col min="4" max="7" width="9.140625" style="0" customWidth="1"/>
  </cols>
  <sheetData>
    <row r="3" spans="1:17" ht="12.75">
      <c r="A3" s="207" t="s">
        <v>193</v>
      </c>
      <c r="B3" s="208"/>
      <c r="C3" s="208"/>
      <c r="D3" s="208"/>
      <c r="E3" s="208"/>
      <c r="F3" s="208"/>
      <c r="G3" s="208"/>
      <c r="H3" s="208"/>
      <c r="I3" s="208"/>
      <c r="J3" s="208"/>
      <c r="K3" s="208"/>
      <c r="L3" s="208"/>
      <c r="M3" s="208"/>
      <c r="N3" s="208"/>
      <c r="O3" s="208"/>
      <c r="P3" s="208"/>
      <c r="Q3" s="209"/>
    </row>
    <row r="4" spans="1:17" ht="12.75">
      <c r="A4" s="210"/>
      <c r="B4" s="211"/>
      <c r="C4" s="211"/>
      <c r="D4" s="211"/>
      <c r="E4" s="211"/>
      <c r="F4" s="211"/>
      <c r="G4" s="211"/>
      <c r="H4" s="211"/>
      <c r="I4" s="211"/>
      <c r="J4" s="211"/>
      <c r="K4" s="211"/>
      <c r="L4" s="211"/>
      <c r="M4" s="211"/>
      <c r="N4" s="211"/>
      <c r="O4" s="211"/>
      <c r="P4" s="211"/>
      <c r="Q4" s="212"/>
    </row>
    <row r="5" spans="1:17" ht="12.75">
      <c r="A5" s="213" t="s">
        <v>9</v>
      </c>
      <c r="B5" s="213"/>
      <c r="C5" s="213"/>
      <c r="D5" s="213"/>
      <c r="E5" s="213"/>
      <c r="F5" s="213"/>
      <c r="G5" s="213"/>
      <c r="H5" s="214" t="s">
        <v>10</v>
      </c>
      <c r="I5" s="214"/>
      <c r="J5" s="214"/>
      <c r="K5" s="214"/>
      <c r="L5" s="214"/>
      <c r="M5" s="214"/>
      <c r="N5" s="214"/>
      <c r="O5" s="214"/>
      <c r="P5" s="214"/>
      <c r="Q5" s="214"/>
    </row>
    <row r="6" spans="1:17" ht="12.75">
      <c r="A6" s="213"/>
      <c r="B6" s="213"/>
      <c r="C6" s="213"/>
      <c r="D6" s="213"/>
      <c r="E6" s="213"/>
      <c r="F6" s="213"/>
      <c r="G6" s="213"/>
      <c r="H6" s="214"/>
      <c r="I6" s="214"/>
      <c r="J6" s="214"/>
      <c r="K6" s="214"/>
      <c r="L6" s="214"/>
      <c r="M6" s="214"/>
      <c r="N6" s="214"/>
      <c r="O6" s="214"/>
      <c r="P6" s="214"/>
      <c r="Q6" s="214"/>
    </row>
    <row r="7" spans="1:17" ht="12.75">
      <c r="A7" s="215" t="s">
        <v>11</v>
      </c>
      <c r="B7" s="216"/>
      <c r="C7" s="216"/>
      <c r="D7" s="216"/>
      <c r="E7" s="216"/>
      <c r="F7" s="216"/>
      <c r="G7" s="216"/>
      <c r="H7" s="217" t="s">
        <v>185</v>
      </c>
      <c r="I7" s="217"/>
      <c r="J7" s="217"/>
      <c r="K7" s="217"/>
      <c r="L7" s="217"/>
      <c r="M7" s="217"/>
      <c r="N7" s="217"/>
      <c r="O7" s="217"/>
      <c r="P7" s="217"/>
      <c r="Q7" s="217"/>
    </row>
    <row r="8" spans="1:17" ht="12.75">
      <c r="A8" s="215" t="s">
        <v>3</v>
      </c>
      <c r="B8" s="216"/>
      <c r="C8" s="216"/>
      <c r="D8" s="216"/>
      <c r="E8" s="216"/>
      <c r="F8" s="216"/>
      <c r="G8" s="216"/>
      <c r="H8" s="218">
        <v>42705</v>
      </c>
      <c r="I8" s="217"/>
      <c r="J8" s="217"/>
      <c r="K8" s="217"/>
      <c r="L8" s="217"/>
      <c r="M8" s="217"/>
      <c r="N8" s="217"/>
      <c r="O8" s="217"/>
      <c r="P8" s="217"/>
      <c r="Q8" s="217"/>
    </row>
    <row r="9" spans="1:17" ht="12.75">
      <c r="A9" s="215" t="s">
        <v>12</v>
      </c>
      <c r="B9" s="216"/>
      <c r="C9" s="216"/>
      <c r="D9" s="216"/>
      <c r="E9" s="216"/>
      <c r="F9" s="216"/>
      <c r="G9" s="216"/>
      <c r="H9" s="217" t="s">
        <v>194</v>
      </c>
      <c r="I9" s="217"/>
      <c r="J9" s="217"/>
      <c r="K9" s="217"/>
      <c r="L9" s="217"/>
      <c r="M9" s="217"/>
      <c r="N9" s="217"/>
      <c r="O9" s="217"/>
      <c r="P9" s="217"/>
      <c r="Q9" s="217"/>
    </row>
    <row r="10" spans="1:17" ht="12.75">
      <c r="A10" s="219" t="s">
        <v>13</v>
      </c>
      <c r="B10" s="220"/>
      <c r="C10" s="220"/>
      <c r="D10" s="220"/>
      <c r="E10" s="220"/>
      <c r="F10" s="220"/>
      <c r="G10" s="220"/>
      <c r="H10" s="217" t="s">
        <v>186</v>
      </c>
      <c r="I10" s="217"/>
      <c r="J10" s="217"/>
      <c r="K10" s="217"/>
      <c r="L10" s="217"/>
      <c r="M10" s="217"/>
      <c r="N10" s="217"/>
      <c r="O10" s="217"/>
      <c r="P10" s="217"/>
      <c r="Q10" s="217"/>
    </row>
    <row r="11" spans="1:17" ht="12.75">
      <c r="A11" s="219" t="s">
        <v>14</v>
      </c>
      <c r="B11" s="220"/>
      <c r="C11" s="220"/>
      <c r="D11" s="220"/>
      <c r="E11" s="220"/>
      <c r="F11" s="220"/>
      <c r="G11" s="220"/>
      <c r="H11" s="217" t="s">
        <v>187</v>
      </c>
      <c r="I11" s="217"/>
      <c r="J11" s="217"/>
      <c r="K11" s="217"/>
      <c r="L11" s="217"/>
      <c r="M11" s="217"/>
      <c r="N11" s="217"/>
      <c r="O11" s="217"/>
      <c r="P11" s="217"/>
      <c r="Q11" s="217"/>
    </row>
    <row r="12" spans="1:17" ht="12.75">
      <c r="A12" s="215" t="s">
        <v>15</v>
      </c>
      <c r="B12" s="216"/>
      <c r="C12" s="216"/>
      <c r="D12" s="216"/>
      <c r="E12" s="216"/>
      <c r="F12" s="216"/>
      <c r="G12" s="216"/>
      <c r="H12" s="217">
        <v>1</v>
      </c>
      <c r="I12" s="217"/>
      <c r="J12" s="217"/>
      <c r="K12" s="217"/>
      <c r="L12" s="217"/>
      <c r="M12" s="217"/>
      <c r="N12" s="217"/>
      <c r="O12" s="217"/>
      <c r="P12" s="217"/>
      <c r="Q12" s="217"/>
    </row>
    <row r="13" spans="1:17" ht="12.75">
      <c r="A13" s="215" t="s">
        <v>16</v>
      </c>
      <c r="B13" s="216"/>
      <c r="C13" s="216"/>
      <c r="D13" s="216"/>
      <c r="E13" s="216"/>
      <c r="F13" s="216"/>
      <c r="G13" s="216"/>
      <c r="H13" s="224">
        <v>42703</v>
      </c>
      <c r="I13" s="225"/>
      <c r="J13" s="225"/>
      <c r="K13" s="225"/>
      <c r="L13" s="225"/>
      <c r="M13" s="225"/>
      <c r="N13" s="225"/>
      <c r="O13" s="225"/>
      <c r="P13" s="225"/>
      <c r="Q13" s="226"/>
    </row>
    <row r="14" spans="1:17" ht="12.75">
      <c r="A14" s="213" t="s">
        <v>17</v>
      </c>
      <c r="B14" s="213"/>
      <c r="C14" s="213"/>
      <c r="D14" s="213"/>
      <c r="E14" s="213"/>
      <c r="F14" s="213"/>
      <c r="G14" s="213"/>
      <c r="H14" s="213"/>
      <c r="I14" s="213"/>
      <c r="J14" s="213"/>
      <c r="K14" s="213"/>
      <c r="L14" s="213"/>
      <c r="M14" s="213"/>
      <c r="N14" s="213"/>
      <c r="O14" s="213"/>
      <c r="P14" s="213"/>
      <c r="Q14" s="213"/>
    </row>
    <row r="15" spans="1:17" ht="12.75">
      <c r="A15" s="213"/>
      <c r="B15" s="213"/>
      <c r="C15" s="213"/>
      <c r="D15" s="213"/>
      <c r="E15" s="213"/>
      <c r="F15" s="213"/>
      <c r="G15" s="213"/>
      <c r="H15" s="213"/>
      <c r="I15" s="213"/>
      <c r="J15" s="213"/>
      <c r="K15" s="213"/>
      <c r="L15" s="213"/>
      <c r="M15" s="213"/>
      <c r="N15" s="213"/>
      <c r="O15" s="213"/>
      <c r="P15" s="213"/>
      <c r="Q15" s="213"/>
    </row>
    <row r="16" spans="1:17" ht="12.75">
      <c r="A16" s="219" t="s">
        <v>18</v>
      </c>
      <c r="B16" s="220"/>
      <c r="C16" s="220"/>
      <c r="D16" s="220"/>
      <c r="E16" s="220"/>
      <c r="F16" s="220"/>
      <c r="G16" s="220"/>
      <c r="H16" s="215" t="s">
        <v>19</v>
      </c>
      <c r="I16" s="216"/>
      <c r="J16" s="216"/>
      <c r="K16" s="216"/>
      <c r="L16" s="216"/>
      <c r="M16" s="216"/>
      <c r="N16" s="216"/>
      <c r="O16" s="216"/>
      <c r="P16" s="216"/>
      <c r="Q16" s="216"/>
    </row>
    <row r="17" spans="1:17" ht="12.75">
      <c r="A17" s="203" t="s">
        <v>186</v>
      </c>
      <c r="B17" s="203"/>
      <c r="C17" s="203"/>
      <c r="D17" s="203"/>
      <c r="E17" s="203"/>
      <c r="F17" s="203"/>
      <c r="G17" s="203"/>
      <c r="H17" s="203" t="s">
        <v>189</v>
      </c>
      <c r="I17" s="203"/>
      <c r="J17" s="203"/>
      <c r="K17" s="203"/>
      <c r="L17" s="203"/>
      <c r="M17" s="203"/>
      <c r="N17" s="203"/>
      <c r="O17" s="203"/>
      <c r="P17" s="203"/>
      <c r="Q17" s="203"/>
    </row>
    <row r="18" spans="1:17" ht="12.75">
      <c r="A18" s="203" t="s">
        <v>188</v>
      </c>
      <c r="B18" s="203"/>
      <c r="C18" s="203"/>
      <c r="D18" s="203"/>
      <c r="E18" s="203"/>
      <c r="F18" s="203"/>
      <c r="G18" s="203"/>
      <c r="H18" s="203" t="s">
        <v>189</v>
      </c>
      <c r="I18" s="203"/>
      <c r="J18" s="203"/>
      <c r="K18" s="203"/>
      <c r="L18" s="203"/>
      <c r="M18" s="203"/>
      <c r="N18" s="203"/>
      <c r="O18" s="203"/>
      <c r="P18" s="203"/>
      <c r="Q18" s="203"/>
    </row>
    <row r="19" spans="1:17" ht="12.75">
      <c r="A19" s="203" t="s">
        <v>199</v>
      </c>
      <c r="B19" s="203"/>
      <c r="C19" s="203"/>
      <c r="D19" s="203"/>
      <c r="E19" s="203"/>
      <c r="F19" s="203"/>
      <c r="G19" s="203"/>
      <c r="H19" s="203" t="s">
        <v>189</v>
      </c>
      <c r="I19" s="203"/>
      <c r="J19" s="203"/>
      <c r="K19" s="203"/>
      <c r="L19" s="203"/>
      <c r="M19" s="203"/>
      <c r="N19" s="203"/>
      <c r="O19" s="203"/>
      <c r="P19" s="203"/>
      <c r="Q19" s="203"/>
    </row>
    <row r="20" spans="1:17" ht="12.75">
      <c r="A20" s="203" t="s">
        <v>201</v>
      </c>
      <c r="B20" s="203"/>
      <c r="C20" s="203"/>
      <c r="D20" s="203"/>
      <c r="E20" s="203"/>
      <c r="F20" s="203"/>
      <c r="G20" s="203"/>
      <c r="H20" s="203" t="s">
        <v>189</v>
      </c>
      <c r="I20" s="203"/>
      <c r="J20" s="203"/>
      <c r="K20" s="203"/>
      <c r="L20" s="203"/>
      <c r="M20" s="203"/>
      <c r="N20" s="203"/>
      <c r="O20" s="203"/>
      <c r="P20" s="203"/>
      <c r="Q20" s="203"/>
    </row>
    <row r="21" spans="1:17" ht="12.75">
      <c r="A21" s="203" t="s">
        <v>190</v>
      </c>
      <c r="B21" s="203"/>
      <c r="C21" s="203"/>
      <c r="D21" s="203"/>
      <c r="E21" s="203"/>
      <c r="F21" s="203"/>
      <c r="G21" s="203"/>
      <c r="H21" s="203" t="s">
        <v>192</v>
      </c>
      <c r="I21" s="203"/>
      <c r="J21" s="203"/>
      <c r="K21" s="203"/>
      <c r="L21" s="203"/>
      <c r="M21" s="203"/>
      <c r="N21" s="203"/>
      <c r="O21" s="203"/>
      <c r="P21" s="203"/>
      <c r="Q21" s="203"/>
    </row>
    <row r="22" spans="1:17" ht="12.75">
      <c r="A22" s="203" t="s">
        <v>191</v>
      </c>
      <c r="B22" s="203"/>
      <c r="C22" s="203"/>
      <c r="D22" s="203"/>
      <c r="E22" s="203"/>
      <c r="F22" s="203"/>
      <c r="G22" s="203"/>
      <c r="H22" s="203" t="s">
        <v>192</v>
      </c>
      <c r="I22" s="203"/>
      <c r="J22" s="203"/>
      <c r="K22" s="203"/>
      <c r="L22" s="203"/>
      <c r="M22" s="203"/>
      <c r="N22" s="203"/>
      <c r="O22" s="203"/>
      <c r="P22" s="203"/>
      <c r="Q22" s="203"/>
    </row>
    <row r="23" spans="1:17" ht="12.75">
      <c r="A23" s="203" t="s">
        <v>195</v>
      </c>
      <c r="B23" s="203"/>
      <c r="C23" s="203"/>
      <c r="D23" s="203"/>
      <c r="E23" s="203"/>
      <c r="F23" s="203"/>
      <c r="G23" s="203"/>
      <c r="H23" s="203" t="s">
        <v>196</v>
      </c>
      <c r="I23" s="203"/>
      <c r="J23" s="203"/>
      <c r="K23" s="203"/>
      <c r="L23" s="203"/>
      <c r="M23" s="203"/>
      <c r="N23" s="203"/>
      <c r="O23" s="203"/>
      <c r="P23" s="203"/>
      <c r="Q23" s="203"/>
    </row>
    <row r="24" spans="1:17" ht="12.75" customHeight="1">
      <c r="A24" s="221" t="s">
        <v>40</v>
      </c>
      <c r="B24" s="222"/>
      <c r="C24" s="222"/>
      <c r="D24" s="222"/>
      <c r="E24" s="222"/>
      <c r="F24" s="222"/>
      <c r="G24" s="222"/>
      <c r="H24" s="221" t="s">
        <v>41</v>
      </c>
      <c r="I24" s="222"/>
      <c r="J24" s="222"/>
      <c r="K24" s="222"/>
      <c r="L24" s="222"/>
      <c r="M24" s="222"/>
      <c r="N24" s="222"/>
      <c r="O24" s="222"/>
      <c r="P24" s="222"/>
      <c r="Q24" s="222"/>
    </row>
    <row r="25" spans="1:17" ht="12.75">
      <c r="A25" s="222"/>
      <c r="B25" s="222"/>
      <c r="C25" s="222"/>
      <c r="D25" s="222"/>
      <c r="E25" s="222"/>
      <c r="F25" s="222"/>
      <c r="G25" s="222"/>
      <c r="H25" s="222"/>
      <c r="I25" s="222"/>
      <c r="J25" s="222"/>
      <c r="K25" s="222"/>
      <c r="L25" s="222"/>
      <c r="M25" s="222"/>
      <c r="N25" s="222"/>
      <c r="O25" s="222"/>
      <c r="P25" s="222"/>
      <c r="Q25" s="222"/>
    </row>
    <row r="26" spans="1:17" ht="12.75">
      <c r="A26" s="203">
        <v>1</v>
      </c>
      <c r="B26" s="203"/>
      <c r="C26" s="203"/>
      <c r="D26" s="203"/>
      <c r="E26" s="203"/>
      <c r="F26" s="203"/>
      <c r="G26" s="203"/>
      <c r="H26" s="223" t="s">
        <v>42</v>
      </c>
      <c r="I26" s="203"/>
      <c r="J26" s="203"/>
      <c r="K26" s="203"/>
      <c r="L26" s="203"/>
      <c r="M26" s="203"/>
      <c r="N26" s="203"/>
      <c r="O26" s="203"/>
      <c r="P26" s="203"/>
      <c r="Q26" s="203"/>
    </row>
    <row r="27" spans="1:17" ht="12.75">
      <c r="A27" s="203">
        <v>2</v>
      </c>
      <c r="B27" s="203"/>
      <c r="C27" s="203"/>
      <c r="D27" s="203"/>
      <c r="E27" s="203"/>
      <c r="F27" s="203"/>
      <c r="G27" s="203"/>
      <c r="H27" s="206" t="s">
        <v>43</v>
      </c>
      <c r="I27" s="206"/>
      <c r="J27" s="206"/>
      <c r="K27" s="206"/>
      <c r="L27" s="206"/>
      <c r="M27" s="206"/>
      <c r="N27" s="206"/>
      <c r="O27" s="206"/>
      <c r="P27" s="206"/>
      <c r="Q27" s="206"/>
    </row>
    <row r="28" spans="1:17" ht="12.75">
      <c r="A28" s="203">
        <v>3</v>
      </c>
      <c r="B28" s="203"/>
      <c r="C28" s="203"/>
      <c r="D28" s="203"/>
      <c r="E28" s="203"/>
      <c r="F28" s="203"/>
      <c r="G28" s="203"/>
      <c r="H28" s="206" t="s">
        <v>44</v>
      </c>
      <c r="I28" s="206"/>
      <c r="J28" s="206"/>
      <c r="K28" s="206"/>
      <c r="L28" s="206"/>
      <c r="M28" s="206"/>
      <c r="N28" s="206"/>
      <c r="O28" s="206"/>
      <c r="P28" s="206"/>
      <c r="Q28" s="206"/>
    </row>
    <row r="29" spans="1:17" ht="12.75">
      <c r="A29" s="203">
        <v>4</v>
      </c>
      <c r="B29" s="203"/>
      <c r="C29" s="203"/>
      <c r="D29" s="203"/>
      <c r="E29" s="203"/>
      <c r="F29" s="203"/>
      <c r="G29" s="203"/>
      <c r="H29" s="206" t="s">
        <v>197</v>
      </c>
      <c r="I29" s="206"/>
      <c r="J29" s="206"/>
      <c r="K29" s="206"/>
      <c r="L29" s="206"/>
      <c r="M29" s="206"/>
      <c r="N29" s="206"/>
      <c r="O29" s="206"/>
      <c r="P29" s="206"/>
      <c r="Q29" s="206"/>
    </row>
    <row r="30" spans="1:17" ht="12.75">
      <c r="A30" s="203">
        <v>5</v>
      </c>
      <c r="B30" s="203"/>
      <c r="C30" s="203"/>
      <c r="D30" s="203"/>
      <c r="E30" s="203"/>
      <c r="F30" s="203"/>
      <c r="G30" s="203"/>
      <c r="H30" s="206" t="s">
        <v>20</v>
      </c>
      <c r="I30" s="206"/>
      <c r="J30" s="206"/>
      <c r="K30" s="206"/>
      <c r="L30" s="206"/>
      <c r="M30" s="206"/>
      <c r="N30" s="206"/>
      <c r="O30" s="206"/>
      <c r="P30" s="206"/>
      <c r="Q30" s="206"/>
    </row>
    <row r="31" spans="1:17" ht="12.75">
      <c r="A31" s="203">
        <v>6</v>
      </c>
      <c r="B31" s="203"/>
      <c r="C31" s="203"/>
      <c r="D31" s="203"/>
      <c r="E31" s="203"/>
      <c r="F31" s="203"/>
      <c r="G31" s="203"/>
      <c r="H31" s="206" t="s">
        <v>200</v>
      </c>
      <c r="I31" s="206"/>
      <c r="J31" s="206"/>
      <c r="K31" s="206"/>
      <c r="L31" s="206"/>
      <c r="M31" s="206"/>
      <c r="N31" s="206"/>
      <c r="O31" s="206"/>
      <c r="P31" s="206"/>
      <c r="Q31" s="206"/>
    </row>
    <row r="32" spans="1:17" ht="12.75">
      <c r="A32" s="203">
        <v>7</v>
      </c>
      <c r="B32" s="203"/>
      <c r="C32" s="203"/>
      <c r="D32" s="203"/>
      <c r="E32" s="203"/>
      <c r="F32" s="203"/>
      <c r="G32" s="203"/>
      <c r="H32" s="206" t="s">
        <v>45</v>
      </c>
      <c r="I32" s="206"/>
      <c r="J32" s="206"/>
      <c r="K32" s="206"/>
      <c r="L32" s="206"/>
      <c r="M32" s="206"/>
      <c r="N32" s="206"/>
      <c r="O32" s="206"/>
      <c r="P32" s="206"/>
      <c r="Q32" s="206"/>
    </row>
    <row r="33" spans="1:17" ht="12.75">
      <c r="A33" s="203">
        <v>8</v>
      </c>
      <c r="B33" s="203"/>
      <c r="C33" s="203"/>
      <c r="D33" s="203"/>
      <c r="E33" s="203"/>
      <c r="F33" s="203"/>
      <c r="G33" s="203"/>
      <c r="H33" s="223" t="s">
        <v>8</v>
      </c>
      <c r="I33" s="203"/>
      <c r="J33" s="203"/>
      <c r="K33" s="203"/>
      <c r="L33" s="203"/>
      <c r="M33" s="203"/>
      <c r="N33" s="203"/>
      <c r="O33" s="203"/>
      <c r="P33" s="203"/>
      <c r="Q33" s="203"/>
    </row>
    <row r="34" spans="1:17" ht="12.75">
      <c r="A34" s="203">
        <v>9</v>
      </c>
      <c r="B34" s="203"/>
      <c r="C34" s="203"/>
      <c r="D34" s="203"/>
      <c r="E34" s="203"/>
      <c r="F34" s="203"/>
      <c r="G34" s="203"/>
      <c r="H34" s="204" t="s">
        <v>21</v>
      </c>
      <c r="I34" s="205"/>
      <c r="J34" s="205"/>
      <c r="K34" s="205"/>
      <c r="L34" s="205"/>
      <c r="M34" s="205"/>
      <c r="N34" s="205"/>
      <c r="O34" s="205"/>
      <c r="P34" s="205"/>
      <c r="Q34" s="205"/>
    </row>
    <row r="35" spans="1:17" ht="12.75">
      <c r="A35" s="203">
        <v>10</v>
      </c>
      <c r="B35" s="203"/>
      <c r="C35" s="203"/>
      <c r="D35" s="203"/>
      <c r="E35" s="203"/>
      <c r="F35" s="203"/>
      <c r="G35" s="203"/>
      <c r="H35" s="204" t="s">
        <v>202</v>
      </c>
      <c r="I35" s="205"/>
      <c r="J35" s="205"/>
      <c r="K35" s="205"/>
      <c r="L35" s="205"/>
      <c r="M35" s="205"/>
      <c r="N35" s="205"/>
      <c r="O35" s="205"/>
      <c r="P35" s="205"/>
      <c r="Q35" s="205"/>
    </row>
    <row r="36" spans="1:17" ht="12.75">
      <c r="A36" s="203">
        <v>11</v>
      </c>
      <c r="B36" s="203"/>
      <c r="C36" s="203"/>
      <c r="D36" s="203"/>
      <c r="E36" s="203"/>
      <c r="F36" s="203"/>
      <c r="G36" s="203"/>
      <c r="H36" s="223" t="s">
        <v>22</v>
      </c>
      <c r="I36" s="203"/>
      <c r="J36" s="203"/>
      <c r="K36" s="203"/>
      <c r="L36" s="203"/>
      <c r="M36" s="203"/>
      <c r="N36" s="203"/>
      <c r="O36" s="203"/>
      <c r="P36" s="203"/>
      <c r="Q36" s="203"/>
    </row>
  </sheetData>
  <sheetProtection/>
  <mergeCells count="58">
    <mergeCell ref="H31:Q31"/>
    <mergeCell ref="H36:Q36"/>
    <mergeCell ref="A36:G36"/>
    <mergeCell ref="H13:Q13"/>
    <mergeCell ref="H33:Q33"/>
    <mergeCell ref="H34:Q34"/>
    <mergeCell ref="A28:G28"/>
    <mergeCell ref="A29:G29"/>
    <mergeCell ref="A31:G31"/>
    <mergeCell ref="A32:G32"/>
    <mergeCell ref="A24:G25"/>
    <mergeCell ref="H24:Q25"/>
    <mergeCell ref="A26:G26"/>
    <mergeCell ref="A33:G33"/>
    <mergeCell ref="A34:G34"/>
    <mergeCell ref="A27:G27"/>
    <mergeCell ref="H26:Q26"/>
    <mergeCell ref="H27:Q27"/>
    <mergeCell ref="H28:Q28"/>
    <mergeCell ref="H29:Q29"/>
    <mergeCell ref="A23:G23"/>
    <mergeCell ref="H23:Q23"/>
    <mergeCell ref="A21:G21"/>
    <mergeCell ref="H21:Q21"/>
    <mergeCell ref="A20:G20"/>
    <mergeCell ref="H20:Q20"/>
    <mergeCell ref="A18:G18"/>
    <mergeCell ref="H18:Q18"/>
    <mergeCell ref="A19:G19"/>
    <mergeCell ref="H19:Q19"/>
    <mergeCell ref="A22:G22"/>
    <mergeCell ref="H22:Q22"/>
    <mergeCell ref="H11:Q11"/>
    <mergeCell ref="H12:Q12"/>
    <mergeCell ref="A16:G16"/>
    <mergeCell ref="H16:Q16"/>
    <mergeCell ref="A17:G17"/>
    <mergeCell ref="H17:Q17"/>
    <mergeCell ref="H8:Q8"/>
    <mergeCell ref="A14:Q15"/>
    <mergeCell ref="H32:Q32"/>
    <mergeCell ref="A9:G9"/>
    <mergeCell ref="A10:G10"/>
    <mergeCell ref="A11:G11"/>
    <mergeCell ref="A12:G12"/>
    <mergeCell ref="A13:G13"/>
    <mergeCell ref="H9:Q9"/>
    <mergeCell ref="H10:Q10"/>
    <mergeCell ref="A35:G35"/>
    <mergeCell ref="H35:Q35"/>
    <mergeCell ref="A30:G30"/>
    <mergeCell ref="H30:Q30"/>
    <mergeCell ref="A3:Q4"/>
    <mergeCell ref="A5:G6"/>
    <mergeCell ref="H5:Q6"/>
    <mergeCell ref="A7:G7"/>
    <mergeCell ref="A8:G8"/>
    <mergeCell ref="H7:Q7"/>
  </mergeCells>
  <hyperlinks>
    <hyperlink ref="H27:Q27" location="'CMM - date'!A1" display="Minutes of the Previous Meeting and Matters Arising"/>
    <hyperlink ref="H28:Q28" location="Performance!A1" display="Contract Monitoring - Service Level and Performance Reporting"/>
    <hyperlink ref="H29:Q29" location="'Improvement Plan'!A1" display="Quality "/>
    <hyperlink ref="H31:Q31" location="'Risk Register'!A1" display="Contract Compliance - Risk Management "/>
    <hyperlink ref="H32:Q32" location="'CMM - date'!A1" display="Legislative Requirements - Safeguarding and SUI Review"/>
    <hyperlink ref="H34:Q34" location="'Remedial Action Plan'!A1" display="Service Development - Improvement Plan/Remediation Action"/>
    <hyperlink ref="H30:Q30" location="'Risk Register'!A1" display="Contract Compliance - Risk Management "/>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indexed="26"/>
  </sheetPr>
  <dimension ref="A2:CW22"/>
  <sheetViews>
    <sheetView zoomScale="75" zoomScaleNormal="75" zoomScalePageLayoutView="0" workbookViewId="0" topLeftCell="A1">
      <selection activeCell="A10" sqref="A10:Q10"/>
    </sheetView>
  </sheetViews>
  <sheetFormatPr defaultColWidth="9.140625" defaultRowHeight="12.75"/>
  <cols>
    <col min="1" max="1" width="5.7109375" style="40" customWidth="1"/>
    <col min="2" max="10" width="3.7109375" style="40" customWidth="1"/>
    <col min="11" max="17" width="5.7109375" style="40" customWidth="1"/>
    <col min="18" max="26" width="3.7109375" style="40" customWidth="1"/>
    <col min="27" max="27" width="24.421875" style="40" customWidth="1"/>
    <col min="28" max="40" width="3.7109375" style="40" customWidth="1"/>
    <col min="41" max="41" width="4.28125" style="40" customWidth="1"/>
    <col min="42" max="42" width="3.7109375" style="40" customWidth="1"/>
    <col min="43" max="16384" width="9.140625" style="40" customWidth="1"/>
  </cols>
  <sheetData>
    <row r="1" ht="9.75" customHeight="1"/>
    <row r="2" spans="1:62" s="37" customFormat="1" ht="9.75" customHeight="1">
      <c r="A2" s="200" t="s">
        <v>1</v>
      </c>
      <c r="B2" s="201"/>
      <c r="C2" s="201"/>
      <c r="D2" s="201"/>
      <c r="E2" s="201"/>
      <c r="F2" s="201"/>
      <c r="G2" s="201"/>
      <c r="H2" s="201"/>
      <c r="I2" s="201"/>
      <c r="J2" s="201"/>
      <c r="K2" s="201"/>
      <c r="L2" s="201"/>
      <c r="M2" s="201"/>
      <c r="N2" s="201"/>
      <c r="O2" s="201"/>
      <c r="P2" s="201"/>
      <c r="Q2" s="36"/>
      <c r="R2" s="36"/>
      <c r="S2" s="36"/>
      <c r="T2" s="36"/>
      <c r="U2" s="36"/>
      <c r="V2" s="36"/>
      <c r="W2" s="36"/>
      <c r="X2" s="36"/>
      <c r="Y2" s="36"/>
      <c r="Z2" s="36"/>
      <c r="AA2" s="36"/>
      <c r="AB2" s="36"/>
      <c r="AC2" s="36"/>
      <c r="AL2" s="38"/>
      <c r="AM2" s="38"/>
      <c r="AN2" s="38"/>
      <c r="BG2" s="35"/>
      <c r="BH2" s="35"/>
      <c r="BI2" s="35"/>
      <c r="BJ2" s="35"/>
    </row>
    <row r="3" spans="1:62" s="37" customFormat="1" ht="9.75" customHeight="1">
      <c r="A3" s="201"/>
      <c r="B3" s="201"/>
      <c r="C3" s="201"/>
      <c r="D3" s="201"/>
      <c r="E3" s="201"/>
      <c r="F3" s="201"/>
      <c r="G3" s="201"/>
      <c r="H3" s="201"/>
      <c r="I3" s="201"/>
      <c r="J3" s="201"/>
      <c r="K3" s="201"/>
      <c r="L3" s="201"/>
      <c r="M3" s="201"/>
      <c r="N3" s="201"/>
      <c r="O3" s="201"/>
      <c r="P3" s="201"/>
      <c r="Q3" s="36"/>
      <c r="R3" s="36"/>
      <c r="S3" s="36"/>
      <c r="T3" s="36"/>
      <c r="U3" s="36"/>
      <c r="V3" s="36"/>
      <c r="W3" s="36"/>
      <c r="X3" s="36"/>
      <c r="Y3" s="36"/>
      <c r="Z3" s="36"/>
      <c r="AA3" s="36"/>
      <c r="AB3" s="36"/>
      <c r="AC3" s="36"/>
      <c r="AL3" s="38"/>
      <c r="AM3" s="38"/>
      <c r="AN3" s="38"/>
      <c r="BG3" s="35"/>
      <c r="BH3" s="35"/>
      <c r="BI3" s="35"/>
      <c r="BJ3" s="35"/>
    </row>
    <row r="4" spans="1:62" s="37" customFormat="1" ht="9.75" customHeight="1">
      <c r="A4" s="201"/>
      <c r="B4" s="201"/>
      <c r="C4" s="201"/>
      <c r="D4" s="201"/>
      <c r="E4" s="201"/>
      <c r="F4" s="201"/>
      <c r="G4" s="201"/>
      <c r="H4" s="201"/>
      <c r="I4" s="201"/>
      <c r="J4" s="201"/>
      <c r="K4" s="201"/>
      <c r="L4" s="201"/>
      <c r="M4" s="201"/>
      <c r="N4" s="201"/>
      <c r="O4" s="201"/>
      <c r="P4" s="201"/>
      <c r="Q4" s="36"/>
      <c r="R4" s="36"/>
      <c r="S4" s="36"/>
      <c r="T4" s="36"/>
      <c r="U4" s="36"/>
      <c r="V4" s="36"/>
      <c r="W4" s="36"/>
      <c r="X4" s="36"/>
      <c r="Y4" s="36"/>
      <c r="Z4" s="36"/>
      <c r="AA4" s="36"/>
      <c r="AB4" s="36"/>
      <c r="AC4" s="36"/>
      <c r="AL4" s="38"/>
      <c r="AM4" s="38"/>
      <c r="AN4" s="38"/>
      <c r="BG4" s="35"/>
      <c r="BH4" s="35"/>
      <c r="BI4" s="35"/>
      <c r="BJ4" s="35"/>
    </row>
    <row r="6" spans="1:12" ht="21">
      <c r="A6" s="227" t="s">
        <v>39</v>
      </c>
      <c r="B6" s="227"/>
      <c r="C6" s="227"/>
      <c r="D6" s="227"/>
      <c r="E6" s="227"/>
      <c r="F6" s="227"/>
      <c r="G6" s="227"/>
      <c r="H6" s="227"/>
      <c r="I6" s="227"/>
      <c r="J6" s="227"/>
      <c r="K6" s="227"/>
      <c r="L6" s="227"/>
    </row>
    <row r="7" spans="1:101" s="3" customFormat="1" ht="13.5" customHeight="1">
      <c r="A7" s="18"/>
      <c r="AN7" s="18"/>
      <c r="AO7" s="18"/>
      <c r="AP7" s="18"/>
      <c r="CT7" s="35"/>
      <c r="CU7" s="35"/>
      <c r="CV7" s="35"/>
      <c r="CW7" s="35"/>
    </row>
    <row r="8" spans="1:81" s="3" customFormat="1" ht="15">
      <c r="A8" s="228" t="s">
        <v>6</v>
      </c>
      <c r="B8" s="229"/>
      <c r="C8" s="229"/>
      <c r="D8" s="229"/>
      <c r="E8" s="229"/>
      <c r="F8" s="229"/>
      <c r="G8" s="229"/>
      <c r="H8" s="229"/>
      <c r="I8" s="229"/>
      <c r="J8" s="229"/>
      <c r="K8" s="229"/>
      <c r="L8" s="229"/>
      <c r="M8" s="229"/>
      <c r="N8" s="229"/>
      <c r="O8" s="229"/>
      <c r="P8" s="229"/>
      <c r="Q8" s="229"/>
      <c r="R8" s="230" t="s">
        <v>7</v>
      </c>
      <c r="S8" s="231"/>
      <c r="T8" s="231"/>
      <c r="U8" s="231"/>
      <c r="V8" s="231"/>
      <c r="W8" s="231"/>
      <c r="X8" s="231"/>
      <c r="Y8" s="231"/>
      <c r="Z8" s="231"/>
      <c r="AA8" s="232"/>
      <c r="BZ8" s="21"/>
      <c r="CA8" s="21"/>
      <c r="CB8" s="21"/>
      <c r="CC8" s="21"/>
    </row>
    <row r="9" spans="1:27" s="34" customFormat="1" ht="57" customHeight="1">
      <c r="A9" s="233" t="s">
        <v>198</v>
      </c>
      <c r="B9" s="234"/>
      <c r="C9" s="234"/>
      <c r="D9" s="234"/>
      <c r="E9" s="234"/>
      <c r="F9" s="234"/>
      <c r="G9" s="234"/>
      <c r="H9" s="234"/>
      <c r="I9" s="234"/>
      <c r="J9" s="234"/>
      <c r="K9" s="234"/>
      <c r="L9" s="234"/>
      <c r="M9" s="234"/>
      <c r="N9" s="234"/>
      <c r="O9" s="234"/>
      <c r="P9" s="234"/>
      <c r="Q9" s="234"/>
      <c r="R9" s="235"/>
      <c r="S9" s="235"/>
      <c r="T9" s="235"/>
      <c r="U9" s="235"/>
      <c r="V9" s="235"/>
      <c r="W9" s="235"/>
      <c r="X9" s="235"/>
      <c r="Y9" s="235"/>
      <c r="Z9" s="235"/>
      <c r="AA9" s="236"/>
    </row>
    <row r="10" spans="1:27" s="34" customFormat="1" ht="57" customHeight="1">
      <c r="A10" s="233"/>
      <c r="B10" s="234"/>
      <c r="C10" s="234"/>
      <c r="D10" s="234"/>
      <c r="E10" s="234"/>
      <c r="F10" s="234"/>
      <c r="G10" s="234"/>
      <c r="H10" s="234"/>
      <c r="I10" s="234"/>
      <c r="J10" s="234"/>
      <c r="K10" s="234"/>
      <c r="L10" s="234"/>
      <c r="M10" s="234"/>
      <c r="N10" s="234"/>
      <c r="O10" s="234"/>
      <c r="P10" s="234"/>
      <c r="Q10" s="234"/>
      <c r="R10" s="235"/>
      <c r="S10" s="235"/>
      <c r="T10" s="235"/>
      <c r="U10" s="235"/>
      <c r="V10" s="235"/>
      <c r="W10" s="235"/>
      <c r="X10" s="235"/>
      <c r="Y10" s="235"/>
      <c r="Z10" s="235"/>
      <c r="AA10" s="236"/>
    </row>
    <row r="11" spans="1:27" s="34" customFormat="1" ht="57" customHeight="1">
      <c r="A11" s="233"/>
      <c r="B11" s="234"/>
      <c r="C11" s="234"/>
      <c r="D11" s="234"/>
      <c r="E11" s="234"/>
      <c r="F11" s="234"/>
      <c r="G11" s="234"/>
      <c r="H11" s="234"/>
      <c r="I11" s="234"/>
      <c r="J11" s="234"/>
      <c r="K11" s="234"/>
      <c r="L11" s="234"/>
      <c r="M11" s="234"/>
      <c r="N11" s="234"/>
      <c r="O11" s="234"/>
      <c r="P11" s="234"/>
      <c r="Q11" s="234"/>
      <c r="R11" s="235"/>
      <c r="S11" s="235"/>
      <c r="T11" s="235"/>
      <c r="U11" s="235"/>
      <c r="V11" s="235"/>
      <c r="W11" s="235"/>
      <c r="X11" s="235"/>
      <c r="Y11" s="235"/>
      <c r="Z11" s="235"/>
      <c r="AA11" s="236"/>
    </row>
    <row r="12" spans="1:27" s="34" customFormat="1" ht="57" customHeight="1">
      <c r="A12" s="233"/>
      <c r="B12" s="234"/>
      <c r="C12" s="234"/>
      <c r="D12" s="234"/>
      <c r="E12" s="234"/>
      <c r="F12" s="234"/>
      <c r="G12" s="234"/>
      <c r="H12" s="234"/>
      <c r="I12" s="234"/>
      <c r="J12" s="234"/>
      <c r="K12" s="234"/>
      <c r="L12" s="234"/>
      <c r="M12" s="234"/>
      <c r="N12" s="234"/>
      <c r="O12" s="234"/>
      <c r="P12" s="234"/>
      <c r="Q12" s="234"/>
      <c r="R12" s="235"/>
      <c r="S12" s="235"/>
      <c r="T12" s="235"/>
      <c r="U12" s="235"/>
      <c r="V12" s="235"/>
      <c r="W12" s="235"/>
      <c r="X12" s="235"/>
      <c r="Y12" s="235"/>
      <c r="Z12" s="235"/>
      <c r="AA12" s="236"/>
    </row>
    <row r="13" spans="1:27" s="34" customFormat="1" ht="57" customHeight="1">
      <c r="A13" s="233"/>
      <c r="B13" s="234"/>
      <c r="C13" s="234"/>
      <c r="D13" s="234"/>
      <c r="E13" s="234"/>
      <c r="F13" s="234"/>
      <c r="G13" s="234"/>
      <c r="H13" s="234"/>
      <c r="I13" s="234"/>
      <c r="J13" s="234"/>
      <c r="K13" s="234"/>
      <c r="L13" s="234"/>
      <c r="M13" s="234"/>
      <c r="N13" s="234"/>
      <c r="O13" s="234"/>
      <c r="P13" s="234"/>
      <c r="Q13" s="234"/>
      <c r="R13" s="235"/>
      <c r="S13" s="235"/>
      <c r="T13" s="235"/>
      <c r="U13" s="235"/>
      <c r="V13" s="235"/>
      <c r="W13" s="235"/>
      <c r="X13" s="235"/>
      <c r="Y13" s="235"/>
      <c r="Z13" s="235"/>
      <c r="AA13" s="236"/>
    </row>
    <row r="14" spans="1:27" ht="57" customHeight="1">
      <c r="A14" s="233"/>
      <c r="B14" s="234"/>
      <c r="C14" s="234"/>
      <c r="D14" s="234"/>
      <c r="E14" s="234"/>
      <c r="F14" s="234"/>
      <c r="G14" s="234"/>
      <c r="H14" s="234"/>
      <c r="I14" s="234"/>
      <c r="J14" s="234"/>
      <c r="K14" s="234"/>
      <c r="L14" s="234"/>
      <c r="M14" s="234"/>
      <c r="N14" s="234"/>
      <c r="O14" s="234"/>
      <c r="P14" s="234"/>
      <c r="Q14" s="234"/>
      <c r="R14" s="235"/>
      <c r="S14" s="235"/>
      <c r="T14" s="235"/>
      <c r="U14" s="235"/>
      <c r="V14" s="235"/>
      <c r="W14" s="235"/>
      <c r="X14" s="235"/>
      <c r="Y14" s="235"/>
      <c r="Z14" s="235"/>
      <c r="AA14" s="236"/>
    </row>
    <row r="15" spans="1:27" ht="57" customHeight="1">
      <c r="A15" s="233"/>
      <c r="B15" s="234"/>
      <c r="C15" s="234"/>
      <c r="D15" s="234"/>
      <c r="E15" s="234"/>
      <c r="F15" s="234"/>
      <c r="G15" s="234"/>
      <c r="H15" s="234"/>
      <c r="I15" s="234"/>
      <c r="J15" s="234"/>
      <c r="K15" s="234"/>
      <c r="L15" s="234"/>
      <c r="M15" s="234"/>
      <c r="N15" s="234"/>
      <c r="O15" s="234"/>
      <c r="P15" s="234"/>
      <c r="Q15" s="234"/>
      <c r="R15" s="235"/>
      <c r="S15" s="235"/>
      <c r="T15" s="235"/>
      <c r="U15" s="235"/>
      <c r="V15" s="235"/>
      <c r="W15" s="235"/>
      <c r="X15" s="235"/>
      <c r="Y15" s="235"/>
      <c r="Z15" s="235"/>
      <c r="AA15" s="236"/>
    </row>
    <row r="16" spans="1:27" ht="57" customHeight="1">
      <c r="A16" s="233"/>
      <c r="B16" s="234"/>
      <c r="C16" s="234"/>
      <c r="D16" s="234"/>
      <c r="E16" s="234"/>
      <c r="F16" s="234"/>
      <c r="G16" s="234"/>
      <c r="H16" s="234"/>
      <c r="I16" s="234"/>
      <c r="J16" s="234"/>
      <c r="K16" s="234"/>
      <c r="L16" s="234"/>
      <c r="M16" s="234"/>
      <c r="N16" s="234"/>
      <c r="O16" s="234"/>
      <c r="P16" s="234"/>
      <c r="Q16" s="234"/>
      <c r="R16" s="235"/>
      <c r="S16" s="235"/>
      <c r="T16" s="235"/>
      <c r="U16" s="235"/>
      <c r="V16" s="235"/>
      <c r="W16" s="235"/>
      <c r="X16" s="235"/>
      <c r="Y16" s="235"/>
      <c r="Z16" s="235"/>
      <c r="AA16" s="236"/>
    </row>
    <row r="17" spans="1:27" ht="57" customHeight="1">
      <c r="A17" s="233"/>
      <c r="B17" s="234"/>
      <c r="C17" s="234"/>
      <c r="D17" s="234"/>
      <c r="E17" s="234"/>
      <c r="F17" s="234"/>
      <c r="G17" s="234"/>
      <c r="H17" s="234"/>
      <c r="I17" s="234"/>
      <c r="J17" s="234"/>
      <c r="K17" s="234"/>
      <c r="L17" s="234"/>
      <c r="M17" s="234"/>
      <c r="N17" s="234"/>
      <c r="O17" s="234"/>
      <c r="P17" s="234"/>
      <c r="Q17" s="234"/>
      <c r="R17" s="235"/>
      <c r="S17" s="235"/>
      <c r="T17" s="235"/>
      <c r="U17" s="235"/>
      <c r="V17" s="235"/>
      <c r="W17" s="235"/>
      <c r="X17" s="235"/>
      <c r="Y17" s="235"/>
      <c r="Z17" s="235"/>
      <c r="AA17" s="236"/>
    </row>
    <row r="18" spans="1:27" ht="57" customHeight="1">
      <c r="A18" s="233"/>
      <c r="B18" s="234"/>
      <c r="C18" s="234"/>
      <c r="D18" s="234"/>
      <c r="E18" s="234"/>
      <c r="F18" s="234"/>
      <c r="G18" s="234"/>
      <c r="H18" s="234"/>
      <c r="I18" s="234"/>
      <c r="J18" s="234"/>
      <c r="K18" s="234"/>
      <c r="L18" s="234"/>
      <c r="M18" s="234"/>
      <c r="N18" s="234"/>
      <c r="O18" s="234"/>
      <c r="P18" s="234"/>
      <c r="Q18" s="234"/>
      <c r="R18" s="235"/>
      <c r="S18" s="235"/>
      <c r="T18" s="235"/>
      <c r="U18" s="235"/>
      <c r="V18" s="235"/>
      <c r="W18" s="235"/>
      <c r="X18" s="235"/>
      <c r="Y18" s="235"/>
      <c r="Z18" s="235"/>
      <c r="AA18" s="236"/>
    </row>
    <row r="19" spans="1:27" ht="57" customHeight="1">
      <c r="A19" s="233"/>
      <c r="B19" s="234"/>
      <c r="C19" s="234"/>
      <c r="D19" s="234"/>
      <c r="E19" s="234"/>
      <c r="F19" s="234"/>
      <c r="G19" s="234"/>
      <c r="H19" s="234"/>
      <c r="I19" s="234"/>
      <c r="J19" s="234"/>
      <c r="K19" s="234"/>
      <c r="L19" s="234"/>
      <c r="M19" s="234"/>
      <c r="N19" s="234"/>
      <c r="O19" s="234"/>
      <c r="P19" s="234"/>
      <c r="Q19" s="234"/>
      <c r="R19" s="235"/>
      <c r="S19" s="235"/>
      <c r="T19" s="235"/>
      <c r="U19" s="235"/>
      <c r="V19" s="235"/>
      <c r="W19" s="235"/>
      <c r="X19" s="235"/>
      <c r="Y19" s="235"/>
      <c r="Z19" s="235"/>
      <c r="AA19" s="236"/>
    </row>
    <row r="20" spans="1:27" ht="57" customHeight="1">
      <c r="A20" s="233"/>
      <c r="B20" s="234"/>
      <c r="C20" s="234"/>
      <c r="D20" s="234"/>
      <c r="E20" s="234"/>
      <c r="F20" s="234"/>
      <c r="G20" s="234"/>
      <c r="H20" s="234"/>
      <c r="I20" s="234"/>
      <c r="J20" s="234"/>
      <c r="K20" s="234"/>
      <c r="L20" s="234"/>
      <c r="M20" s="234"/>
      <c r="N20" s="234"/>
      <c r="O20" s="234"/>
      <c r="P20" s="234"/>
      <c r="Q20" s="234"/>
      <c r="R20" s="235"/>
      <c r="S20" s="235"/>
      <c r="T20" s="235"/>
      <c r="U20" s="235"/>
      <c r="V20" s="235"/>
      <c r="W20" s="235"/>
      <c r="X20" s="235"/>
      <c r="Y20" s="235"/>
      <c r="Z20" s="235"/>
      <c r="AA20" s="236"/>
    </row>
    <row r="21" spans="1:27" ht="57" customHeight="1">
      <c r="A21" s="233"/>
      <c r="B21" s="234"/>
      <c r="C21" s="234"/>
      <c r="D21" s="234"/>
      <c r="E21" s="234"/>
      <c r="F21" s="234"/>
      <c r="G21" s="234"/>
      <c r="H21" s="234"/>
      <c r="I21" s="234"/>
      <c r="J21" s="234"/>
      <c r="K21" s="234"/>
      <c r="L21" s="234"/>
      <c r="M21" s="234"/>
      <c r="N21" s="234"/>
      <c r="O21" s="234"/>
      <c r="P21" s="234"/>
      <c r="Q21" s="234"/>
      <c r="R21" s="235"/>
      <c r="S21" s="235"/>
      <c r="T21" s="235"/>
      <c r="U21" s="235"/>
      <c r="V21" s="235"/>
      <c r="W21" s="235"/>
      <c r="X21" s="235"/>
      <c r="Y21" s="235"/>
      <c r="Z21" s="235"/>
      <c r="AA21" s="236"/>
    </row>
    <row r="22" spans="1:27" ht="57" customHeight="1">
      <c r="A22" s="233"/>
      <c r="B22" s="234"/>
      <c r="C22" s="234"/>
      <c r="D22" s="234"/>
      <c r="E22" s="234"/>
      <c r="F22" s="234"/>
      <c r="G22" s="234"/>
      <c r="H22" s="234"/>
      <c r="I22" s="234"/>
      <c r="J22" s="234"/>
      <c r="K22" s="234"/>
      <c r="L22" s="234"/>
      <c r="M22" s="234"/>
      <c r="N22" s="234"/>
      <c r="O22" s="234"/>
      <c r="P22" s="234"/>
      <c r="Q22" s="234"/>
      <c r="R22" s="235"/>
      <c r="S22" s="235"/>
      <c r="T22" s="235"/>
      <c r="U22" s="235"/>
      <c r="V22" s="235"/>
      <c r="W22" s="235"/>
      <c r="X22" s="235"/>
      <c r="Y22" s="235"/>
      <c r="Z22" s="235"/>
      <c r="AA22" s="236"/>
    </row>
  </sheetData>
  <sheetProtection/>
  <mergeCells count="32">
    <mergeCell ref="A22:Q22"/>
    <mergeCell ref="R22:AA22"/>
    <mergeCell ref="A19:Q19"/>
    <mergeCell ref="R19:AA19"/>
    <mergeCell ref="A20:Q20"/>
    <mergeCell ref="R20:AA20"/>
    <mergeCell ref="A21:Q21"/>
    <mergeCell ref="R21:AA21"/>
    <mergeCell ref="A16:Q16"/>
    <mergeCell ref="R16:AA16"/>
    <mergeCell ref="A17:Q17"/>
    <mergeCell ref="R17:AA17"/>
    <mergeCell ref="A18:Q18"/>
    <mergeCell ref="R18:AA18"/>
    <mergeCell ref="A13:Q13"/>
    <mergeCell ref="R13:AA13"/>
    <mergeCell ref="A14:Q14"/>
    <mergeCell ref="R14:AA14"/>
    <mergeCell ref="A15:Q15"/>
    <mergeCell ref="R15:AA15"/>
    <mergeCell ref="A10:Q10"/>
    <mergeCell ref="R10:AA10"/>
    <mergeCell ref="A11:Q11"/>
    <mergeCell ref="R11:AA11"/>
    <mergeCell ref="A12:Q12"/>
    <mergeCell ref="R12:AA12"/>
    <mergeCell ref="A2:P4"/>
    <mergeCell ref="A6:L6"/>
    <mergeCell ref="A8:Q8"/>
    <mergeCell ref="R8:AA8"/>
    <mergeCell ref="A9:Q9"/>
    <mergeCell ref="R9:AA9"/>
  </mergeCells>
  <printOptions/>
  <pageMargins left="0.75" right="0.75" top="1" bottom="1" header="0.5" footer="0.5"/>
  <pageSetup horizontalDpi="600" verticalDpi="600" orientation="landscape" paperSize="9" scale="99" r:id="rId3"/>
  <colBreaks count="1" manualBreakCount="1">
    <brk id="28" min="5" max="21" man="1"/>
  </colBreaks>
  <legacyDrawing r:id="rId2"/>
  <oleObjects>
    <oleObject progId="Document" dvAspect="DVASPECT_ICON" shapeId="287722" r:id="rId1"/>
  </oleObjects>
</worksheet>
</file>

<file path=xl/worksheets/sheet4.xml><?xml version="1.0" encoding="utf-8"?>
<worksheet xmlns="http://schemas.openxmlformats.org/spreadsheetml/2006/main" xmlns:r="http://schemas.openxmlformats.org/officeDocument/2006/relationships">
  <sheetPr codeName="Sheet5">
    <tabColor indexed="51"/>
  </sheetPr>
  <dimension ref="A1:AZ6"/>
  <sheetViews>
    <sheetView showGridLines="0" zoomScale="75" zoomScaleNormal="75" zoomScalePageLayoutView="0" workbookViewId="0" topLeftCell="A1">
      <pane ySplit="4" topLeftCell="A8" activePane="bottomLeft" state="frozen"/>
      <selection pane="topLeft" activeCell="O31" sqref="O31:AG31"/>
      <selection pane="bottomLeft" activeCell="A1" sqref="A1"/>
    </sheetView>
  </sheetViews>
  <sheetFormatPr defaultColWidth="3.7109375" defaultRowHeight="13.5" customHeight="1"/>
  <cols>
    <col min="1" max="16" width="3.7109375" style="1" customWidth="1"/>
    <col min="17" max="17" width="4.421875" style="1" customWidth="1"/>
    <col min="18" max="18" width="4.140625" style="1" customWidth="1"/>
    <col min="19" max="29" width="3.7109375" style="1" customWidth="1"/>
    <col min="30" max="30" width="2.57421875" style="1" customWidth="1"/>
    <col min="31" max="47" width="3.7109375" style="1" customWidth="1"/>
    <col min="48" max="48" width="2.57421875" style="1" customWidth="1"/>
    <col min="49" max="51" width="3.7109375" style="1" customWidth="1"/>
    <col min="52" max="16384" width="3.7109375" style="11" customWidth="1"/>
  </cols>
  <sheetData>
    <row r="1" spans="33:51" ht="9.75" customHeight="1">
      <c r="AG1" s="11"/>
      <c r="AH1" s="11"/>
      <c r="AI1" s="11"/>
      <c r="AJ1" s="11"/>
      <c r="AK1" s="11"/>
      <c r="AL1" s="11"/>
      <c r="AM1" s="11"/>
      <c r="AN1" s="11"/>
      <c r="AO1" s="11"/>
      <c r="AP1" s="11"/>
      <c r="AQ1" s="11"/>
      <c r="AR1" s="11"/>
      <c r="AS1" s="11"/>
      <c r="AT1" s="11"/>
      <c r="AU1" s="11"/>
      <c r="AV1" s="11"/>
      <c r="AW1" s="11"/>
      <c r="AX1" s="11"/>
      <c r="AY1" s="11"/>
    </row>
    <row r="2" spans="1:52" s="19" customFormat="1" ht="9.75" customHeight="1">
      <c r="A2" s="200" t="s">
        <v>1</v>
      </c>
      <c r="B2" s="201"/>
      <c r="C2" s="201"/>
      <c r="D2" s="201"/>
      <c r="E2" s="201"/>
      <c r="F2" s="201"/>
      <c r="G2" s="201"/>
      <c r="H2" s="201"/>
      <c r="I2" s="201"/>
      <c r="J2" s="201"/>
      <c r="K2" s="201"/>
      <c r="L2" s="201"/>
      <c r="M2" s="201"/>
      <c r="N2" s="201"/>
      <c r="O2" s="201"/>
      <c r="P2" s="201"/>
      <c r="Q2" s="201"/>
      <c r="R2" s="201"/>
      <c r="S2" s="31"/>
      <c r="T2" s="31"/>
      <c r="U2" s="31"/>
      <c r="V2" s="31"/>
      <c r="AB2" s="15"/>
      <c r="AC2" s="15"/>
      <c r="AD2" s="15"/>
      <c r="AE2" s="42"/>
      <c r="AW2" s="43"/>
      <c r="AX2" s="30"/>
      <c r="AY2" s="17"/>
      <c r="AZ2" s="17"/>
    </row>
    <row r="3" spans="1:52" s="19" customFormat="1" ht="9.75" customHeight="1">
      <c r="A3" s="201"/>
      <c r="B3" s="201"/>
      <c r="C3" s="201"/>
      <c r="D3" s="201"/>
      <c r="E3" s="201"/>
      <c r="F3" s="201"/>
      <c r="G3" s="201"/>
      <c r="H3" s="201"/>
      <c r="I3" s="201"/>
      <c r="J3" s="201"/>
      <c r="K3" s="201"/>
      <c r="L3" s="201"/>
      <c r="M3" s="201"/>
      <c r="N3" s="201"/>
      <c r="O3" s="201"/>
      <c r="P3" s="201"/>
      <c r="Q3" s="201"/>
      <c r="R3" s="201"/>
      <c r="S3" s="31"/>
      <c r="T3" s="31"/>
      <c r="U3" s="31"/>
      <c r="V3" s="31"/>
      <c r="AB3" s="15"/>
      <c r="AC3" s="15"/>
      <c r="AD3" s="15"/>
      <c r="AE3" s="42"/>
      <c r="AW3" s="43"/>
      <c r="AX3" s="43"/>
      <c r="AY3" s="17"/>
      <c r="AZ3" s="17"/>
    </row>
    <row r="4" spans="1:52" s="19" customFormat="1" ht="9.75" customHeight="1">
      <c r="A4" s="201"/>
      <c r="B4" s="201"/>
      <c r="C4" s="201"/>
      <c r="D4" s="201"/>
      <c r="E4" s="201"/>
      <c r="F4" s="201"/>
      <c r="G4" s="201"/>
      <c r="H4" s="201"/>
      <c r="I4" s="201"/>
      <c r="J4" s="201"/>
      <c r="K4" s="201"/>
      <c r="L4" s="201"/>
      <c r="M4" s="201"/>
      <c r="N4" s="201"/>
      <c r="O4" s="201"/>
      <c r="P4" s="201"/>
      <c r="Q4" s="201"/>
      <c r="R4" s="201"/>
      <c r="S4" s="31"/>
      <c r="T4" s="31"/>
      <c r="U4" s="31"/>
      <c r="V4" s="31"/>
      <c r="AB4" s="15"/>
      <c r="AC4" s="15"/>
      <c r="AD4" s="15"/>
      <c r="AE4" s="42"/>
      <c r="AW4" s="43"/>
      <c r="AX4" s="17"/>
      <c r="AY4" s="17"/>
      <c r="AZ4" s="17"/>
    </row>
    <row r="6" spans="1:51" s="12" customFormat="1" ht="30" customHeight="1">
      <c r="A6" s="237" t="s">
        <v>2</v>
      </c>
      <c r="B6" s="237"/>
      <c r="C6" s="237"/>
      <c r="D6" s="237"/>
      <c r="E6" s="237"/>
      <c r="F6" s="237"/>
      <c r="G6" s="237"/>
      <c r="H6" s="237"/>
      <c r="I6" s="238"/>
      <c r="J6" s="238"/>
      <c r="K6" s="238"/>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sheetData>
  <sheetProtection/>
  <mergeCells count="2">
    <mergeCell ref="A2:R4"/>
    <mergeCell ref="A6:K6"/>
  </mergeCells>
  <printOptions/>
  <pageMargins left="0.3937007874015748" right="0.3937007874015748" top="0.5905511811023623" bottom="0.5905511811023623" header="0.5118110236220472" footer="0.5118110236220472"/>
  <pageSetup fitToHeight="3"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F8" sqref="F8"/>
    </sheetView>
  </sheetViews>
  <sheetFormatPr defaultColWidth="19.8515625" defaultRowHeight="12.75"/>
  <cols>
    <col min="1" max="1" width="19.8515625" style="144" customWidth="1"/>
    <col min="2" max="2" width="22.7109375" style="144" bestFit="1" customWidth="1"/>
    <col min="3" max="8" width="19.8515625" style="144" customWidth="1"/>
    <col min="9" max="9" width="35.00390625" style="144" customWidth="1"/>
    <col min="10" max="10" width="22.7109375" style="144" bestFit="1" customWidth="1"/>
    <col min="11" max="16384" width="19.8515625" style="144" customWidth="1"/>
  </cols>
  <sheetData>
    <row r="1" spans="1:9" s="139" customFormat="1" ht="18.75">
      <c r="A1" s="137" t="s">
        <v>91</v>
      </c>
      <c r="B1" s="137"/>
      <c r="C1" s="137"/>
      <c r="D1" s="138" t="s">
        <v>92</v>
      </c>
      <c r="E1" s="239"/>
      <c r="F1" s="240"/>
      <c r="G1" s="138" t="s">
        <v>93</v>
      </c>
      <c r="H1" s="239"/>
      <c r="I1" s="239"/>
    </row>
    <row r="2" spans="1:8" s="139" customFormat="1" ht="18.75">
      <c r="A2" s="137"/>
      <c r="B2" s="137"/>
      <c r="C2" s="137"/>
      <c r="D2" s="138" t="s">
        <v>94</v>
      </c>
      <c r="E2" s="140"/>
      <c r="G2" s="138" t="s">
        <v>95</v>
      </c>
      <c r="H2" s="140"/>
    </row>
    <row r="3" spans="1:10" s="139" customFormat="1" ht="18.75">
      <c r="A3" s="137"/>
      <c r="B3" s="137"/>
      <c r="C3" s="137"/>
      <c r="D3" s="241" t="s">
        <v>96</v>
      </c>
      <c r="E3" s="242"/>
      <c r="F3" s="141"/>
      <c r="G3" s="138" t="s">
        <v>97</v>
      </c>
      <c r="H3" s="140"/>
      <c r="I3" s="142"/>
      <c r="J3" s="137" t="s">
        <v>98</v>
      </c>
    </row>
    <row r="4" spans="1:8" s="139" customFormat="1" ht="18.75">
      <c r="A4" s="137"/>
      <c r="B4" s="137"/>
      <c r="C4" s="137"/>
      <c r="D4" s="137"/>
      <c r="E4" s="137"/>
      <c r="H4" s="143"/>
    </row>
    <row r="5" spans="3:6" ht="12.75">
      <c r="C5" s="243" t="s">
        <v>99</v>
      </c>
      <c r="D5" s="244"/>
      <c r="E5" s="244"/>
      <c r="F5" s="245"/>
    </row>
    <row r="6" spans="1:9" ht="12">
      <c r="A6" s="145" t="s">
        <v>100</v>
      </c>
      <c r="B6" s="145" t="s">
        <v>101</v>
      </c>
      <c r="C6" s="146">
        <v>1</v>
      </c>
      <c r="D6" s="146">
        <v>2</v>
      </c>
      <c r="E6" s="146">
        <v>3</v>
      </c>
      <c r="F6" s="146">
        <v>4</v>
      </c>
      <c r="G6" s="145" t="s">
        <v>102</v>
      </c>
      <c r="H6" s="145" t="s">
        <v>103</v>
      </c>
      <c r="I6" s="145" t="s">
        <v>104</v>
      </c>
    </row>
    <row r="7" spans="1:9" ht="39.75" customHeight="1">
      <c r="A7" s="147" t="s">
        <v>105</v>
      </c>
      <c r="B7" s="148" t="s">
        <v>106</v>
      </c>
      <c r="C7" s="148" t="s">
        <v>107</v>
      </c>
      <c r="D7" s="148" t="s">
        <v>108</v>
      </c>
      <c r="E7" s="148" t="s">
        <v>109</v>
      </c>
      <c r="F7" s="149" t="s">
        <v>110</v>
      </c>
      <c r="G7" s="148"/>
      <c r="H7" s="150">
        <f>IF(OR(G7=2,G7=3),"AMBER",IF(G7=1,"GREEN",IF(G7=4,"RED",IF(G7="N/A","NOT APPLICABLE",""))))</f>
      </c>
      <c r="I7" s="151"/>
    </row>
    <row r="8" spans="1:9" ht="39.75" customHeight="1">
      <c r="A8" s="148"/>
      <c r="B8" s="149" t="s">
        <v>111</v>
      </c>
      <c r="C8" s="148" t="s">
        <v>112</v>
      </c>
      <c r="D8" s="149" t="s">
        <v>113</v>
      </c>
      <c r="E8" s="149" t="s">
        <v>114</v>
      </c>
      <c r="F8" s="148" t="s">
        <v>115</v>
      </c>
      <c r="G8" s="148"/>
      <c r="H8" s="150">
        <f aca="true" t="shared" si="0" ref="H8:H25">IF(OR(G8=2,G8=3),"AMBER",IF(G8=1,"GREEN",IF(G8=4,"RED",IF(G8="N/A","NOT APPLICABLE",""))))</f>
      </c>
      <c r="I8" s="151"/>
    </row>
    <row r="9" spans="1:9" ht="39.75" customHeight="1">
      <c r="A9" s="148"/>
      <c r="B9" s="149" t="s">
        <v>116</v>
      </c>
      <c r="C9" s="148" t="s">
        <v>117</v>
      </c>
      <c r="D9" s="148">
        <v>1</v>
      </c>
      <c r="E9" s="152">
        <v>2</v>
      </c>
      <c r="F9" s="148" t="s">
        <v>118</v>
      </c>
      <c r="G9" s="148"/>
      <c r="H9" s="150">
        <f t="shared" si="0"/>
      </c>
      <c r="I9" s="151"/>
    </row>
    <row r="10" spans="1:9" ht="12.75">
      <c r="A10" s="146"/>
      <c r="B10" s="146"/>
      <c r="C10" s="146">
        <v>1</v>
      </c>
      <c r="D10" s="146">
        <v>2</v>
      </c>
      <c r="E10" s="146">
        <v>3</v>
      </c>
      <c r="F10" s="146">
        <v>4</v>
      </c>
      <c r="G10" s="145"/>
      <c r="H10" s="153"/>
      <c r="I10" s="145"/>
    </row>
    <row r="11" spans="1:9" ht="39.75" customHeight="1">
      <c r="A11" s="154" t="s">
        <v>119</v>
      </c>
      <c r="B11" s="149" t="s">
        <v>120</v>
      </c>
      <c r="C11" s="149" t="s">
        <v>121</v>
      </c>
      <c r="D11" s="148" t="s">
        <v>122</v>
      </c>
      <c r="E11" s="148" t="s">
        <v>123</v>
      </c>
      <c r="F11" s="149" t="s">
        <v>124</v>
      </c>
      <c r="G11" s="148"/>
      <c r="H11" s="150">
        <f t="shared" si="0"/>
      </c>
      <c r="I11" s="151"/>
    </row>
    <row r="12" spans="1:9" ht="60">
      <c r="A12" s="149"/>
      <c r="B12" s="148" t="s">
        <v>125</v>
      </c>
      <c r="C12" s="148" t="s">
        <v>126</v>
      </c>
      <c r="D12" s="155" t="s">
        <v>127</v>
      </c>
      <c r="E12" s="155" t="s">
        <v>128</v>
      </c>
      <c r="F12" s="149" t="s">
        <v>129</v>
      </c>
      <c r="G12" s="148"/>
      <c r="H12" s="150">
        <f t="shared" si="0"/>
      </c>
      <c r="I12" s="151"/>
    </row>
    <row r="13" spans="1:9" ht="39.75" customHeight="1">
      <c r="A13" s="149"/>
      <c r="B13" s="149" t="s">
        <v>130</v>
      </c>
      <c r="C13" s="148">
        <v>0</v>
      </c>
      <c r="D13" s="146"/>
      <c r="E13" s="146"/>
      <c r="F13" s="148" t="s">
        <v>131</v>
      </c>
      <c r="G13" s="148"/>
      <c r="H13" s="150">
        <f t="shared" si="0"/>
      </c>
      <c r="I13" s="151"/>
    </row>
    <row r="14" spans="1:9" ht="12.75">
      <c r="A14" s="146"/>
      <c r="B14" s="146"/>
      <c r="C14" s="146">
        <v>1</v>
      </c>
      <c r="D14" s="146">
        <v>2</v>
      </c>
      <c r="E14" s="146">
        <v>3</v>
      </c>
      <c r="F14" s="146">
        <v>4</v>
      </c>
      <c r="G14" s="145"/>
      <c r="H14" s="153"/>
      <c r="I14" s="145"/>
    </row>
    <row r="15" spans="1:9" ht="60.75" customHeight="1">
      <c r="A15" s="154" t="s">
        <v>132</v>
      </c>
      <c r="B15" s="149" t="s">
        <v>133</v>
      </c>
      <c r="C15" s="149" t="s">
        <v>134</v>
      </c>
      <c r="D15" s="149" t="s">
        <v>135</v>
      </c>
      <c r="E15" s="149" t="s">
        <v>136</v>
      </c>
      <c r="F15" s="149" t="s">
        <v>137</v>
      </c>
      <c r="G15" s="148"/>
      <c r="H15" s="150">
        <f t="shared" si="0"/>
      </c>
      <c r="I15" s="151"/>
    </row>
    <row r="16" spans="1:9" ht="79.5" customHeight="1">
      <c r="A16" s="147" t="s">
        <v>138</v>
      </c>
      <c r="B16" s="148" t="s">
        <v>139</v>
      </c>
      <c r="C16" s="149" t="s">
        <v>140</v>
      </c>
      <c r="D16" s="149" t="s">
        <v>141</v>
      </c>
      <c r="E16" s="149" t="s">
        <v>142</v>
      </c>
      <c r="F16" s="149" t="s">
        <v>143</v>
      </c>
      <c r="G16" s="148"/>
      <c r="H16" s="150">
        <f t="shared" si="0"/>
      </c>
      <c r="I16" s="151"/>
    </row>
    <row r="17" spans="1:9" ht="12.75">
      <c r="A17" s="146"/>
      <c r="B17" s="146"/>
      <c r="C17" s="146">
        <v>1</v>
      </c>
      <c r="D17" s="146">
        <v>2</v>
      </c>
      <c r="E17" s="146">
        <v>3</v>
      </c>
      <c r="F17" s="146">
        <v>4</v>
      </c>
      <c r="G17" s="145"/>
      <c r="H17" s="153">
        <f t="shared" si="0"/>
      </c>
      <c r="I17" s="145"/>
    </row>
    <row r="18" spans="1:9" s="157" customFormat="1" ht="39.75" customHeight="1">
      <c r="A18" s="147" t="s">
        <v>144</v>
      </c>
      <c r="B18" s="148" t="s">
        <v>145</v>
      </c>
      <c r="C18" s="148" t="s">
        <v>146</v>
      </c>
      <c r="D18" s="148" t="s">
        <v>147</v>
      </c>
      <c r="E18" s="148" t="s">
        <v>148</v>
      </c>
      <c r="F18" s="146"/>
      <c r="G18" s="148"/>
      <c r="H18" s="150">
        <f t="shared" si="0"/>
      </c>
      <c r="I18" s="156"/>
    </row>
    <row r="19" spans="1:9" ht="39.75" customHeight="1">
      <c r="A19" s="148"/>
      <c r="B19" s="148" t="s">
        <v>149</v>
      </c>
      <c r="C19" s="149" t="s">
        <v>150</v>
      </c>
      <c r="D19" s="149" t="s">
        <v>151</v>
      </c>
      <c r="E19" s="149" t="s">
        <v>152</v>
      </c>
      <c r="F19" s="149" t="s">
        <v>153</v>
      </c>
      <c r="G19" s="148"/>
      <c r="H19" s="150">
        <f t="shared" si="0"/>
      </c>
      <c r="I19" s="151"/>
    </row>
    <row r="20" spans="1:9" ht="53.25" customHeight="1">
      <c r="A20" s="148"/>
      <c r="B20" s="148" t="s">
        <v>154</v>
      </c>
      <c r="C20" s="149" t="s">
        <v>155</v>
      </c>
      <c r="D20" s="149" t="s">
        <v>156</v>
      </c>
      <c r="E20" s="149" t="s">
        <v>157</v>
      </c>
      <c r="F20" s="149" t="s">
        <v>158</v>
      </c>
      <c r="G20" s="148"/>
      <c r="H20" s="150">
        <f t="shared" si="0"/>
      </c>
      <c r="I20" s="151"/>
    </row>
    <row r="21" spans="1:9" ht="12.75">
      <c r="A21" s="146"/>
      <c r="B21" s="146"/>
      <c r="C21" s="146">
        <v>1</v>
      </c>
      <c r="D21" s="146">
        <v>2</v>
      </c>
      <c r="E21" s="146">
        <v>3</v>
      </c>
      <c r="F21" s="146">
        <v>4</v>
      </c>
      <c r="G21" s="145"/>
      <c r="H21" s="153"/>
      <c r="I21" s="145"/>
    </row>
    <row r="22" spans="1:9" ht="39.75" customHeight="1">
      <c r="A22" s="147" t="s">
        <v>159</v>
      </c>
      <c r="B22" s="148" t="s">
        <v>160</v>
      </c>
      <c r="C22" s="148" t="s">
        <v>161</v>
      </c>
      <c r="D22" s="149" t="s">
        <v>162</v>
      </c>
      <c r="E22" s="149" t="s">
        <v>163</v>
      </c>
      <c r="F22" s="149" t="s">
        <v>164</v>
      </c>
      <c r="G22" s="148"/>
      <c r="H22" s="150">
        <f t="shared" si="0"/>
      </c>
      <c r="I22" s="151"/>
    </row>
    <row r="23" spans="1:9" ht="89.25" customHeight="1">
      <c r="A23" s="148"/>
      <c r="B23" s="148" t="s">
        <v>165</v>
      </c>
      <c r="C23" s="149" t="s">
        <v>166</v>
      </c>
      <c r="D23" s="149" t="s">
        <v>167</v>
      </c>
      <c r="E23" s="149" t="s">
        <v>168</v>
      </c>
      <c r="F23" s="149" t="s">
        <v>169</v>
      </c>
      <c r="G23" s="148"/>
      <c r="H23" s="150">
        <f t="shared" si="0"/>
      </c>
      <c r="I23" s="151"/>
    </row>
    <row r="24" spans="1:9" ht="14.25" customHeight="1">
      <c r="A24" s="158"/>
      <c r="B24" s="158"/>
      <c r="C24" s="158"/>
      <c r="D24" s="159"/>
      <c r="E24" s="160"/>
      <c r="F24" s="160"/>
      <c r="G24" s="161"/>
      <c r="H24" s="153"/>
      <c r="I24" s="145"/>
    </row>
    <row r="25" spans="1:9" ht="39.75" customHeight="1">
      <c r="A25" s="147" t="s">
        <v>170</v>
      </c>
      <c r="B25" s="148" t="s">
        <v>171</v>
      </c>
      <c r="C25" s="148" t="s">
        <v>172</v>
      </c>
      <c r="D25" s="149" t="s">
        <v>173</v>
      </c>
      <c r="E25" s="149" t="s">
        <v>174</v>
      </c>
      <c r="F25" s="149" t="s">
        <v>175</v>
      </c>
      <c r="G25" s="148"/>
      <c r="H25" s="150">
        <f t="shared" si="0"/>
      </c>
      <c r="I25" s="151"/>
    </row>
    <row r="26" spans="1:9" ht="14.25" customHeight="1">
      <c r="A26" s="146"/>
      <c r="B26" s="146"/>
      <c r="C26" s="146"/>
      <c r="D26" s="162"/>
      <c r="E26" s="162"/>
      <c r="F26" s="162"/>
      <c r="G26" s="146"/>
      <c r="H26" s="153"/>
      <c r="I26" s="145"/>
    </row>
    <row r="27" spans="5:9" ht="19.5" customHeight="1">
      <c r="E27" s="246" t="s">
        <v>176</v>
      </c>
      <c r="F27" s="247"/>
      <c r="G27" s="163">
        <f>SUM(G7,G8,G9,G11,G12,G13,G15,G16,G18,G19,G20,G22,G23,G25)</f>
        <v>0</v>
      </c>
      <c r="H27" s="163" t="str">
        <f>IF(OR(G7=4,G8=4,G9=4,G11=4,G12=4,G13=4,G15=4,G16=4,G18=4,G19=4,G22=4,G23=4,G25=4),"HIGH",IF(AND(G27&gt;=22,G27&lt;=35),"MEDIUM",IF(G27&lt;=21,"LOW",IF(G27&gt;=36,"HIGH",""))))</f>
        <v>LOW</v>
      </c>
      <c r="I27" s="151"/>
    </row>
    <row r="28" spans="5:8" ht="12">
      <c r="E28" s="164" t="s">
        <v>177</v>
      </c>
      <c r="F28" s="148" t="s">
        <v>178</v>
      </c>
      <c r="G28" s="148" t="s">
        <v>179</v>
      </c>
      <c r="H28" s="148" t="s">
        <v>180</v>
      </c>
    </row>
    <row r="29" spans="5:8" ht="24">
      <c r="E29" s="151" t="s">
        <v>181</v>
      </c>
      <c r="F29" s="148" t="s">
        <v>182</v>
      </c>
      <c r="G29" s="149" t="s">
        <v>183</v>
      </c>
      <c r="H29" s="149" t="s">
        <v>184</v>
      </c>
    </row>
  </sheetData>
  <sheetProtection/>
  <mergeCells count="5">
    <mergeCell ref="E1:F1"/>
    <mergeCell ref="H1:I1"/>
    <mergeCell ref="D3:E3"/>
    <mergeCell ref="C5:F5"/>
    <mergeCell ref="E27:F27"/>
  </mergeCells>
  <conditionalFormatting sqref="H7:H26">
    <cfRule type="cellIs" priority="4" dxfId="0" operator="equal">
      <formula>"GREEN"</formula>
    </cfRule>
    <cfRule type="cellIs" priority="5" dxfId="1" operator="equal">
      <formula>"AMBER"</formula>
    </cfRule>
    <cfRule type="cellIs" priority="6" dxfId="2" operator="equal">
      <formula>"RED"</formula>
    </cfRule>
  </conditionalFormatting>
  <conditionalFormatting sqref="H27">
    <cfRule type="cellIs" priority="1" dxfId="2" operator="equal">
      <formula>"HIGH"</formula>
    </cfRule>
    <cfRule type="cellIs" priority="2" dxfId="1" operator="equal">
      <formula>"MEDIUM"</formula>
    </cfRule>
    <cfRule type="cellIs" priority="3" dxfId="0" operator="equal">
      <formula>"LOW"</formula>
    </cfRule>
  </conditionalFormatting>
  <dataValidations count="2">
    <dataValidation type="list" allowBlank="1" showInputMessage="1" showErrorMessage="1" sqref="G24 G26">
      <formula1>"1,2,3,4"</formula1>
    </dataValidation>
    <dataValidation type="list" allowBlank="1" showInputMessage="1" showErrorMessage="1" sqref="G7:G9 G25 G22:G23 G18:G20 G15:G16 G11:G13">
      <formula1>"N/A,1,2,3,4"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1">
      <selection activeCell="A2" sqref="A2:H2"/>
    </sheetView>
  </sheetViews>
  <sheetFormatPr defaultColWidth="9.140625" defaultRowHeight="12.75"/>
  <cols>
    <col min="1" max="1" width="1.7109375" style="45" customWidth="1"/>
    <col min="2" max="2" width="25.8515625" style="45" customWidth="1"/>
    <col min="3" max="4" width="13.7109375" style="45" customWidth="1"/>
    <col min="5" max="6" width="13.7109375" style="135" customWidth="1"/>
    <col min="7" max="7" width="27.7109375" style="136" customWidth="1"/>
    <col min="8" max="8" width="3.7109375" style="45" customWidth="1"/>
    <col min="9" max="16384" width="9.140625" style="45" customWidth="1"/>
  </cols>
  <sheetData>
    <row r="2" spans="1:8" ht="26.25">
      <c r="A2" s="248" t="s">
        <v>217</v>
      </c>
      <c r="B2" s="248"/>
      <c r="C2" s="248"/>
      <c r="D2" s="248"/>
      <c r="E2" s="248"/>
      <c r="F2" s="248"/>
      <c r="G2" s="248"/>
      <c r="H2" s="248"/>
    </row>
    <row r="3" spans="1:8" ht="12">
      <c r="A3" s="46"/>
      <c r="B3" s="46"/>
      <c r="C3" s="47"/>
      <c r="D3" s="47"/>
      <c r="E3" s="48"/>
      <c r="F3" s="48"/>
      <c r="G3" s="49"/>
      <c r="H3" s="47"/>
    </row>
    <row r="4" spans="1:256" ht="63.7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207</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97"/>
      <c r="H23" s="47"/>
    </row>
    <row r="24" spans="1:8" ht="12.75">
      <c r="A24" s="46"/>
      <c r="B24" s="69" t="s">
        <v>64</v>
      </c>
      <c r="C24" s="88"/>
      <c r="D24" s="88"/>
      <c r="E24" s="189"/>
      <c r="F24" s="86"/>
      <c r="G24" s="98"/>
      <c r="H24" s="47"/>
    </row>
    <row r="25" spans="1:8" ht="12.75">
      <c r="A25" s="46"/>
      <c r="B25" s="69" t="s">
        <v>65</v>
      </c>
      <c r="D25" s="180"/>
      <c r="E25" s="190"/>
      <c r="F25" s="86"/>
      <c r="H25" s="47"/>
    </row>
    <row r="26" spans="1:8" ht="12.75">
      <c r="A26" s="46"/>
      <c r="B26" s="178" t="s">
        <v>213</v>
      </c>
      <c r="C26" s="88"/>
      <c r="D26" s="180"/>
      <c r="E26" s="181"/>
      <c r="F26" s="86"/>
      <c r="G26" s="98"/>
      <c r="H26" s="47"/>
    </row>
    <row r="27" spans="1:8" ht="12.75">
      <c r="A27" s="46"/>
      <c r="B27" s="69" t="s">
        <v>60</v>
      </c>
      <c r="C27" s="88"/>
      <c r="D27" s="88"/>
      <c r="E27" s="179"/>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208</v>
      </c>
      <c r="C32" s="250"/>
      <c r="D32" s="252"/>
      <c r="E32" s="252"/>
      <c r="F32" s="253"/>
      <c r="G32" s="56"/>
      <c r="H32" s="47"/>
    </row>
    <row r="33" spans="1:8" ht="12.75">
      <c r="A33" s="46"/>
      <c r="B33" s="197" t="s">
        <v>214</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209</v>
      </c>
      <c r="C42" s="250"/>
      <c r="D42" s="252"/>
      <c r="E42" s="252"/>
      <c r="F42" s="253"/>
      <c r="G42" s="56"/>
      <c r="H42" s="47"/>
    </row>
    <row r="43" spans="1:8" ht="12.75">
      <c r="A43" s="46"/>
      <c r="B43" s="197" t="s">
        <v>214</v>
      </c>
      <c r="D43" s="123"/>
      <c r="E43" s="187"/>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197" t="s">
        <v>214</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197" t="s">
        <v>214</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210</v>
      </c>
      <c r="C78" s="88"/>
      <c r="D78" s="88"/>
      <c r="E78" s="183"/>
      <c r="F78" s="103"/>
      <c r="G78" s="176"/>
      <c r="H78" s="47"/>
    </row>
    <row r="79" spans="1:8" ht="12.75">
      <c r="A79" s="46"/>
      <c r="B79" s="178" t="s">
        <v>211</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212</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25.5">
      <c r="A92" s="46"/>
      <c r="B92" s="198"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25.5">
      <c r="A100" s="47"/>
      <c r="B100" s="199"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25.5">
      <c r="A106" s="47"/>
      <c r="B106" s="130" t="s">
        <v>87</v>
      </c>
      <c r="C106" s="260"/>
      <c r="D106" s="261"/>
      <c r="E106" s="261"/>
      <c r="F106" s="261"/>
      <c r="G106" s="262"/>
      <c r="H106" s="47"/>
    </row>
    <row r="107" spans="1:8" ht="25.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B66:F66"/>
    <mergeCell ref="B76:F76"/>
    <mergeCell ref="B95:F95"/>
    <mergeCell ref="C110:G110"/>
    <mergeCell ref="B104:F104"/>
    <mergeCell ref="C105:G105"/>
    <mergeCell ref="C106:G106"/>
    <mergeCell ref="C107:G107"/>
    <mergeCell ref="C108:G108"/>
    <mergeCell ref="C109:G109"/>
    <mergeCell ref="A2:H2"/>
    <mergeCell ref="B10:F10"/>
    <mergeCell ref="B22:F22"/>
    <mergeCell ref="B32:F32"/>
    <mergeCell ref="B42:F42"/>
    <mergeCell ref="B52:F52"/>
  </mergeCells>
  <printOptions/>
  <pageMargins left="0.7" right="0.7" top="0.75" bottom="0.75" header="0.3" footer="0.3"/>
  <pageSetup fitToHeight="0" fitToWidth="1" horizontalDpi="300" verticalDpi="3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1">
      <selection activeCell="A2" sqref="A2:H2"/>
    </sheetView>
  </sheetViews>
  <sheetFormatPr defaultColWidth="9.140625" defaultRowHeight="12.75"/>
  <cols>
    <col min="1" max="1" width="1.7109375" style="45" customWidth="1"/>
    <col min="2" max="2" width="49.57421875" style="45" customWidth="1"/>
    <col min="3" max="4" width="14.00390625" style="45" customWidth="1"/>
    <col min="5" max="5" width="23.28125" style="135" customWidth="1"/>
    <col min="6" max="6" width="15.7109375" style="135" customWidth="1"/>
    <col min="7" max="7" width="37.57421875" style="136" customWidth="1"/>
    <col min="8" max="8" width="14.57421875" style="45" customWidth="1"/>
    <col min="9" max="16384" width="9.140625" style="45" customWidth="1"/>
  </cols>
  <sheetData>
    <row r="2" spans="1:8" ht="26.25">
      <c r="A2" s="248" t="s">
        <v>217</v>
      </c>
      <c r="B2" s="248"/>
      <c r="C2" s="248"/>
      <c r="D2" s="248"/>
      <c r="E2" s="248"/>
      <c r="F2" s="248"/>
      <c r="G2" s="248"/>
      <c r="H2" s="248"/>
    </row>
    <row r="3" spans="1:8" ht="12">
      <c r="A3" s="46"/>
      <c r="B3" s="46"/>
      <c r="C3" s="47"/>
      <c r="D3" s="47"/>
      <c r="E3" s="48"/>
      <c r="F3" s="48"/>
      <c r="G3" s="49"/>
      <c r="H3" s="47"/>
    </row>
    <row r="4" spans="1:256" ht="38.2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207</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97"/>
      <c r="H23" s="47"/>
    </row>
    <row r="24" spans="1:8" ht="12.75">
      <c r="A24" s="46"/>
      <c r="B24" s="69" t="s">
        <v>64</v>
      </c>
      <c r="C24" s="88"/>
      <c r="D24" s="88"/>
      <c r="E24" s="189"/>
      <c r="F24" s="86"/>
      <c r="G24" s="98"/>
      <c r="H24" s="47"/>
    </row>
    <row r="25" spans="1:8" ht="12.75">
      <c r="A25" s="46"/>
      <c r="B25" s="69" t="s">
        <v>65</v>
      </c>
      <c r="D25" s="180"/>
      <c r="E25" s="190"/>
      <c r="F25" s="86"/>
      <c r="H25" s="47"/>
    </row>
    <row r="26" spans="1:8" ht="12.75">
      <c r="A26" s="46"/>
      <c r="B26" s="69" t="s">
        <v>66</v>
      </c>
      <c r="C26" s="88"/>
      <c r="D26" s="180"/>
      <c r="E26" s="181"/>
      <c r="F26" s="86"/>
      <c r="G26" s="98"/>
      <c r="H26" s="47"/>
    </row>
    <row r="27" spans="1:8" ht="12.75">
      <c r="A27" s="46"/>
      <c r="B27" s="69" t="s">
        <v>60</v>
      </c>
      <c r="C27" s="88"/>
      <c r="D27" s="88"/>
      <c r="E27" s="179"/>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208</v>
      </c>
      <c r="C32" s="250"/>
      <c r="D32" s="252"/>
      <c r="E32" s="252"/>
      <c r="F32" s="253"/>
      <c r="G32" s="56"/>
      <c r="H32" s="47"/>
    </row>
    <row r="33" spans="1:8" ht="12.75">
      <c r="A33" s="46"/>
      <c r="B33" s="64" t="s">
        <v>69</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209</v>
      </c>
      <c r="C42" s="250"/>
      <c r="D42" s="252"/>
      <c r="E42" s="252"/>
      <c r="F42" s="253"/>
      <c r="G42" s="56"/>
      <c r="H42" s="47"/>
    </row>
    <row r="43" spans="1:8" ht="12.75">
      <c r="A43" s="46"/>
      <c r="B43" s="64" t="s">
        <v>69</v>
      </c>
      <c r="D43" s="123"/>
      <c r="E43" s="187"/>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64" t="s">
        <v>69</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64" t="s">
        <v>69</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210</v>
      </c>
      <c r="C78" s="88"/>
      <c r="D78" s="88"/>
      <c r="E78" s="183"/>
      <c r="F78" s="103"/>
      <c r="G78" s="176"/>
      <c r="H78" s="47"/>
    </row>
    <row r="79" spans="1:8" ht="12.75">
      <c r="A79" s="46"/>
      <c r="B79" s="178" t="s">
        <v>211</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212</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12.75">
      <c r="A92" s="46"/>
      <c r="B92" s="120"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12.75">
      <c r="A100" s="47"/>
      <c r="B100" s="105"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12.75">
      <c r="A106" s="47"/>
      <c r="B106" s="130" t="s">
        <v>87</v>
      </c>
      <c r="C106" s="260"/>
      <c r="D106" s="261"/>
      <c r="E106" s="261"/>
      <c r="F106" s="261"/>
      <c r="G106" s="262"/>
      <c r="H106" s="47"/>
    </row>
    <row r="107" spans="1:8" ht="12.7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A2:H2"/>
    <mergeCell ref="B10:F10"/>
    <mergeCell ref="B22:F22"/>
    <mergeCell ref="B32:F32"/>
    <mergeCell ref="B42:F42"/>
    <mergeCell ref="B52:F52"/>
    <mergeCell ref="C107:G107"/>
    <mergeCell ref="C108:G108"/>
    <mergeCell ref="C109:G109"/>
    <mergeCell ref="C110:G110"/>
    <mergeCell ref="B66:F66"/>
    <mergeCell ref="B76:F76"/>
    <mergeCell ref="B95:F95"/>
    <mergeCell ref="B104:F104"/>
    <mergeCell ref="C105:G105"/>
    <mergeCell ref="C106:G106"/>
  </mergeCells>
  <printOptions/>
  <pageMargins left="0.7" right="0.7" top="0.75" bottom="0.75" header="0.3" footer="0.3"/>
  <pageSetup fitToHeight="0"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1">
      <selection activeCell="D7" sqref="D7"/>
    </sheetView>
  </sheetViews>
  <sheetFormatPr defaultColWidth="9.140625" defaultRowHeight="12.75"/>
  <cols>
    <col min="1" max="1" width="1.7109375" style="45" customWidth="1"/>
    <col min="2" max="2" width="49.57421875" style="45" customWidth="1"/>
    <col min="3" max="4" width="14.00390625" style="45" customWidth="1"/>
    <col min="5" max="5" width="23.28125" style="135" customWidth="1"/>
    <col min="6" max="6" width="15.7109375" style="135" customWidth="1"/>
    <col min="7" max="7" width="37.57421875" style="136" customWidth="1"/>
    <col min="8" max="8" width="14.57421875" style="45" customWidth="1"/>
    <col min="9" max="16384" width="9.140625" style="45" customWidth="1"/>
  </cols>
  <sheetData>
    <row r="2" spans="1:8" ht="26.25">
      <c r="A2" s="248" t="s">
        <v>217</v>
      </c>
      <c r="B2" s="248"/>
      <c r="C2" s="248"/>
      <c r="D2" s="248"/>
      <c r="E2" s="248"/>
      <c r="F2" s="248"/>
      <c r="G2" s="248"/>
      <c r="H2" s="248"/>
    </row>
    <row r="3" spans="1:8" ht="12">
      <c r="A3" s="46"/>
      <c r="B3" s="46"/>
      <c r="C3" s="47"/>
      <c r="D3" s="47"/>
      <c r="E3" s="48"/>
      <c r="F3" s="48"/>
      <c r="G3" s="49"/>
      <c r="H3" s="47"/>
    </row>
    <row r="4" spans="1:256" ht="38.2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207</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87"/>
      <c r="H23" s="47"/>
    </row>
    <row r="24" spans="1:8" ht="12.75">
      <c r="A24" s="46"/>
      <c r="B24" s="69" t="s">
        <v>64</v>
      </c>
      <c r="C24" s="88"/>
      <c r="D24" s="88"/>
      <c r="E24" s="189"/>
      <c r="F24" s="86"/>
      <c r="G24" s="90"/>
      <c r="H24" s="47"/>
    </row>
    <row r="25" spans="1:8" ht="12.75">
      <c r="A25" s="46"/>
      <c r="B25" s="69" t="s">
        <v>65</v>
      </c>
      <c r="D25" s="180"/>
      <c r="E25" s="190"/>
      <c r="F25" s="86"/>
      <c r="G25" s="191"/>
      <c r="H25" s="47"/>
    </row>
    <row r="26" spans="1:8" ht="12.75">
      <c r="A26" s="46"/>
      <c r="B26" s="69" t="s">
        <v>66</v>
      </c>
      <c r="C26" s="88"/>
      <c r="D26" s="180"/>
      <c r="E26" s="181"/>
      <c r="F26" s="86"/>
      <c r="G26" s="90"/>
      <c r="H26" s="47"/>
    </row>
    <row r="27" spans="1:8" ht="12.75">
      <c r="A27" s="46"/>
      <c r="B27" s="69" t="s">
        <v>60</v>
      </c>
      <c r="C27" s="88"/>
      <c r="D27" s="88"/>
      <c r="E27" s="195"/>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208</v>
      </c>
      <c r="C32" s="250"/>
      <c r="D32" s="252"/>
      <c r="E32" s="252"/>
      <c r="F32" s="253"/>
      <c r="G32" s="56"/>
      <c r="H32" s="47"/>
    </row>
    <row r="33" spans="1:8" ht="12.75">
      <c r="A33" s="46"/>
      <c r="B33" s="64" t="s">
        <v>69</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209</v>
      </c>
      <c r="C42" s="250"/>
      <c r="D42" s="252"/>
      <c r="E42" s="252"/>
      <c r="F42" s="253"/>
      <c r="G42" s="56"/>
      <c r="H42" s="47"/>
    </row>
    <row r="43" spans="1:8" ht="12.75">
      <c r="A43" s="46"/>
      <c r="B43" s="64" t="s">
        <v>69</v>
      </c>
      <c r="D43" s="123"/>
      <c r="E43" s="196"/>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64" t="s">
        <v>69</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64" t="s">
        <v>69</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210</v>
      </c>
      <c r="C78" s="88"/>
      <c r="D78" s="88"/>
      <c r="E78" s="183"/>
      <c r="F78" s="103"/>
      <c r="G78" s="176"/>
      <c r="H78" s="47"/>
    </row>
    <row r="79" spans="1:8" ht="12.75">
      <c r="A79" s="46"/>
      <c r="B79" s="178" t="s">
        <v>211</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212</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12.75">
      <c r="A92" s="46"/>
      <c r="B92" s="120"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12.75">
      <c r="A100" s="47"/>
      <c r="B100" s="105"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12.75">
      <c r="A106" s="47"/>
      <c r="B106" s="130" t="s">
        <v>87</v>
      </c>
      <c r="C106" s="260"/>
      <c r="D106" s="261"/>
      <c r="E106" s="261"/>
      <c r="F106" s="261"/>
      <c r="G106" s="262"/>
      <c r="H106" s="47"/>
    </row>
    <row r="107" spans="1:8" ht="12.7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A2:H2"/>
    <mergeCell ref="B10:F10"/>
    <mergeCell ref="B22:F22"/>
    <mergeCell ref="B32:F32"/>
    <mergeCell ref="B42:F42"/>
    <mergeCell ref="B52:F52"/>
    <mergeCell ref="C107:G107"/>
    <mergeCell ref="C108:G108"/>
    <mergeCell ref="C109:G109"/>
    <mergeCell ref="C110:G110"/>
    <mergeCell ref="B66:F66"/>
    <mergeCell ref="B76:F76"/>
    <mergeCell ref="B95:F95"/>
    <mergeCell ref="B104:F104"/>
    <mergeCell ref="C105:G105"/>
    <mergeCell ref="C106:G106"/>
  </mergeCells>
  <printOptions/>
  <pageMargins left="0.7" right="0.7" top="0.75" bottom="0.75" header="0.3" footer="0.3"/>
  <pageSetup fitToHeight="0" fitToWidth="1" horizontalDpi="300" verticalDpi="300" orientation="landscape" paperSize="9" scale="79" r:id="rId1"/>
</worksheet>
</file>

<file path=xl/worksheets/sheet9.xml><?xml version="1.0" encoding="utf-8"?>
<worksheet xmlns="http://schemas.openxmlformats.org/spreadsheetml/2006/main" xmlns:r="http://schemas.openxmlformats.org/officeDocument/2006/relationships">
  <sheetPr codeName="Sheet6">
    <tabColor indexed="47"/>
  </sheetPr>
  <dimension ref="A2:BM60"/>
  <sheetViews>
    <sheetView zoomScale="75" zoomScaleNormal="75" zoomScalePageLayoutView="0" workbookViewId="0" topLeftCell="A1">
      <pane ySplit="4" topLeftCell="A5" activePane="bottomLeft" state="frozen"/>
      <selection pane="topLeft" activeCell="A1" sqref="A1"/>
      <selection pane="bottomLeft" activeCell="R17" sqref="R17"/>
    </sheetView>
  </sheetViews>
  <sheetFormatPr defaultColWidth="9.140625" defaultRowHeight="12.75"/>
  <cols>
    <col min="1" max="4" width="3.7109375" style="40" customWidth="1"/>
    <col min="5" max="5" width="8.8515625" style="40" customWidth="1"/>
    <col min="6" max="9" width="3.7109375" style="40" customWidth="1"/>
    <col min="10" max="10" width="36.28125" style="40" customWidth="1"/>
    <col min="11" max="22" width="4.7109375" style="40" customWidth="1"/>
    <col min="23" max="23" width="71.00390625" style="40" customWidth="1"/>
    <col min="24" max="16384" width="9.140625" style="40" customWidth="1"/>
  </cols>
  <sheetData>
    <row r="1" ht="9.75" customHeight="1"/>
    <row r="2" spans="1:26" s="37" customFormat="1" ht="9.75" customHeight="1">
      <c r="A2" s="200" t="s">
        <v>1</v>
      </c>
      <c r="B2" s="200"/>
      <c r="C2" s="200"/>
      <c r="D2" s="200"/>
      <c r="E2" s="200"/>
      <c r="F2" s="200"/>
      <c r="G2" s="200"/>
      <c r="H2" s="200"/>
      <c r="I2" s="200"/>
      <c r="J2" s="200"/>
      <c r="K2" s="200"/>
      <c r="L2" s="200"/>
      <c r="M2" s="200"/>
      <c r="N2" s="200"/>
      <c r="O2" s="200"/>
      <c r="P2" s="200"/>
      <c r="Q2" s="200"/>
      <c r="R2" s="36"/>
      <c r="X2" s="35"/>
      <c r="Y2" s="35"/>
      <c r="Z2" s="35"/>
    </row>
    <row r="3" spans="1:26" s="37" customFormat="1" ht="9.75" customHeight="1">
      <c r="A3" s="200"/>
      <c r="B3" s="200"/>
      <c r="C3" s="200"/>
      <c r="D3" s="200"/>
      <c r="E3" s="200"/>
      <c r="F3" s="200"/>
      <c r="G3" s="200"/>
      <c r="H3" s="200"/>
      <c r="I3" s="200"/>
      <c r="J3" s="200"/>
      <c r="K3" s="200"/>
      <c r="L3" s="200"/>
      <c r="M3" s="200"/>
      <c r="N3" s="200"/>
      <c r="O3" s="200"/>
      <c r="P3" s="200"/>
      <c r="Q3" s="200"/>
      <c r="R3" s="36"/>
      <c r="X3" s="35"/>
      <c r="Y3" s="35"/>
      <c r="Z3" s="35"/>
    </row>
    <row r="4" spans="1:26" s="37" customFormat="1" ht="9.75" customHeight="1">
      <c r="A4" s="200"/>
      <c r="B4" s="200"/>
      <c r="C4" s="200"/>
      <c r="D4" s="200"/>
      <c r="E4" s="200"/>
      <c r="F4" s="200"/>
      <c r="G4" s="200"/>
      <c r="H4" s="200"/>
      <c r="I4" s="200"/>
      <c r="J4" s="200"/>
      <c r="K4" s="200"/>
      <c r="L4" s="200"/>
      <c r="M4" s="200"/>
      <c r="N4" s="200"/>
      <c r="O4" s="200"/>
      <c r="P4" s="200"/>
      <c r="Q4" s="200"/>
      <c r="R4" s="36"/>
      <c r="X4" s="35"/>
      <c r="Y4" s="35"/>
      <c r="Z4" s="35"/>
    </row>
    <row r="6" spans="1:10" ht="21">
      <c r="A6" s="303" t="s">
        <v>23</v>
      </c>
      <c r="B6" s="303"/>
      <c r="C6" s="303"/>
      <c r="D6" s="303"/>
      <c r="E6" s="303"/>
      <c r="F6" s="303"/>
      <c r="G6" s="303"/>
      <c r="H6" s="303"/>
      <c r="I6" s="303"/>
      <c r="J6" s="303"/>
    </row>
    <row r="7" spans="1:6" ht="13.5" customHeight="1">
      <c r="A7" s="41"/>
      <c r="B7" s="41"/>
      <c r="C7" s="41"/>
      <c r="D7" s="41"/>
      <c r="E7" s="41"/>
      <c r="F7" s="33"/>
    </row>
    <row r="8" spans="1:65" s="20" customFormat="1" ht="18.75" customHeight="1">
      <c r="A8" s="22" t="s">
        <v>4</v>
      </c>
      <c r="B8" s="13"/>
      <c r="C8" s="13"/>
      <c r="D8" s="13"/>
      <c r="BJ8" s="39"/>
      <c r="BK8" s="39"/>
      <c r="BL8" s="39"/>
      <c r="BM8" s="39"/>
    </row>
    <row r="9" spans="1:65" s="3" customFormat="1" ht="7.5" customHeight="1">
      <c r="A9" s="18"/>
      <c r="BJ9" s="35"/>
      <c r="BK9" s="35"/>
      <c r="BL9" s="35"/>
      <c r="BM9" s="35"/>
    </row>
    <row r="10" ht="12.75" hidden="1"/>
    <row r="11" spans="1:23" ht="26.25" customHeight="1">
      <c r="A11" s="304" t="s">
        <v>24</v>
      </c>
      <c r="B11" s="304"/>
      <c r="C11" s="304"/>
      <c r="D11" s="304"/>
      <c r="E11" s="305"/>
      <c r="F11" s="288"/>
      <c r="G11" s="225"/>
      <c r="H11" s="225"/>
      <c r="I11" s="225"/>
      <c r="J11" s="225"/>
      <c r="K11" s="225"/>
      <c r="L11" s="225"/>
      <c r="M11" s="225"/>
      <c r="N11" s="225"/>
      <c r="O11" s="225"/>
      <c r="P11" s="225"/>
      <c r="Q11" s="225"/>
      <c r="R11" s="225"/>
      <c r="S11" s="225"/>
      <c r="T11" s="225"/>
      <c r="U11" s="225"/>
      <c r="V11" s="225"/>
      <c r="W11" s="226"/>
    </row>
    <row r="12" spans="1:23" ht="38.25" customHeight="1">
      <c r="A12" s="290" t="s">
        <v>25</v>
      </c>
      <c r="B12" s="291"/>
      <c r="C12" s="291"/>
      <c r="D12" s="291"/>
      <c r="E12" s="291"/>
      <c r="F12" s="233"/>
      <c r="G12" s="289"/>
      <c r="H12" s="289"/>
      <c r="I12" s="289"/>
      <c r="J12" s="289"/>
      <c r="K12" s="289"/>
      <c r="L12" s="289"/>
      <c r="M12" s="289"/>
      <c r="N12" s="289"/>
      <c r="O12" s="289"/>
      <c r="P12" s="289"/>
      <c r="Q12" s="289"/>
      <c r="R12" s="289"/>
      <c r="S12" s="289"/>
      <c r="T12" s="289"/>
      <c r="U12" s="289"/>
      <c r="V12" s="289"/>
      <c r="W12" s="289"/>
    </row>
    <row r="13" spans="1:23" ht="35.25" customHeight="1">
      <c r="A13" s="290" t="s">
        <v>26</v>
      </c>
      <c r="B13" s="290"/>
      <c r="C13" s="290"/>
      <c r="D13" s="290"/>
      <c r="E13" s="290"/>
      <c r="F13" s="233"/>
      <c r="G13" s="289"/>
      <c r="H13" s="289"/>
      <c r="I13" s="289"/>
      <c r="J13" s="289"/>
      <c r="K13" s="289"/>
      <c r="L13" s="289"/>
      <c r="M13" s="289"/>
      <c r="N13" s="289"/>
      <c r="O13" s="289"/>
      <c r="P13" s="289"/>
      <c r="Q13" s="289"/>
      <c r="R13" s="289"/>
      <c r="S13" s="289"/>
      <c r="T13" s="289"/>
      <c r="U13" s="289"/>
      <c r="V13" s="289"/>
      <c r="W13" s="289"/>
    </row>
    <row r="14" spans="1:23" ht="36" customHeight="1">
      <c r="A14" s="290" t="s">
        <v>27</v>
      </c>
      <c r="B14" s="290"/>
      <c r="C14" s="290"/>
      <c r="D14" s="290"/>
      <c r="E14" s="290"/>
      <c r="F14" s="233"/>
      <c r="G14" s="289"/>
      <c r="H14" s="289"/>
      <c r="I14" s="289"/>
      <c r="J14" s="289"/>
      <c r="K14" s="289"/>
      <c r="L14" s="289"/>
      <c r="M14" s="289"/>
      <c r="N14" s="289"/>
      <c r="O14" s="289"/>
      <c r="P14" s="289"/>
      <c r="Q14" s="289"/>
      <c r="R14" s="289"/>
      <c r="S14" s="289"/>
      <c r="T14" s="289"/>
      <c r="U14" s="289"/>
      <c r="V14" s="289"/>
      <c r="W14" s="289"/>
    </row>
    <row r="18" spans="1:23" ht="12.75">
      <c r="A18" s="292" t="s">
        <v>28</v>
      </c>
      <c r="B18" s="293"/>
      <c r="C18" s="293"/>
      <c r="D18" s="293"/>
      <c r="E18" s="293"/>
      <c r="F18" s="293"/>
      <c r="G18" s="293"/>
      <c r="H18" s="293"/>
      <c r="I18" s="293"/>
      <c r="J18" s="293"/>
      <c r="K18" s="293"/>
      <c r="L18" s="293"/>
      <c r="M18" s="293"/>
      <c r="N18" s="293"/>
      <c r="O18" s="293"/>
      <c r="P18" s="293"/>
      <c r="Q18" s="293"/>
      <c r="R18" s="293"/>
      <c r="S18" s="293"/>
      <c r="T18" s="293"/>
      <c r="U18" s="293"/>
      <c r="V18" s="293"/>
      <c r="W18" s="294"/>
    </row>
    <row r="19" spans="1:23" ht="12.75">
      <c r="A19" s="295"/>
      <c r="B19" s="296"/>
      <c r="C19" s="296"/>
      <c r="D19" s="296"/>
      <c r="E19" s="296"/>
      <c r="F19" s="296"/>
      <c r="G19" s="296"/>
      <c r="H19" s="296"/>
      <c r="I19" s="296"/>
      <c r="J19" s="296"/>
      <c r="K19" s="296"/>
      <c r="L19" s="296"/>
      <c r="M19" s="296"/>
      <c r="N19" s="296"/>
      <c r="O19" s="296"/>
      <c r="P19" s="296"/>
      <c r="Q19" s="296"/>
      <c r="R19" s="296"/>
      <c r="S19" s="296"/>
      <c r="T19" s="296"/>
      <c r="U19" s="296"/>
      <c r="V19" s="296"/>
      <c r="W19" s="297"/>
    </row>
    <row r="20" spans="1:23" ht="12.75">
      <c r="A20" s="273"/>
      <c r="B20" s="274"/>
      <c r="C20" s="274"/>
      <c r="D20" s="274"/>
      <c r="E20" s="274"/>
      <c r="F20" s="274"/>
      <c r="G20" s="274"/>
      <c r="H20" s="274"/>
      <c r="I20" s="274"/>
      <c r="J20" s="274"/>
      <c r="K20" s="274"/>
      <c r="L20" s="274"/>
      <c r="M20" s="274"/>
      <c r="N20" s="274"/>
      <c r="O20" s="274"/>
      <c r="P20" s="274"/>
      <c r="Q20" s="274"/>
      <c r="R20" s="274"/>
      <c r="S20" s="274"/>
      <c r="T20" s="274"/>
      <c r="U20" s="274"/>
      <c r="V20" s="274"/>
      <c r="W20" s="275"/>
    </row>
    <row r="21" spans="1:23" ht="12.75">
      <c r="A21" s="276"/>
      <c r="B21" s="277"/>
      <c r="C21" s="277"/>
      <c r="D21" s="277"/>
      <c r="E21" s="277"/>
      <c r="F21" s="277"/>
      <c r="G21" s="277"/>
      <c r="H21" s="277"/>
      <c r="I21" s="277"/>
      <c r="J21" s="277"/>
      <c r="K21" s="277"/>
      <c r="L21" s="277"/>
      <c r="M21" s="277"/>
      <c r="N21" s="277"/>
      <c r="O21" s="277"/>
      <c r="P21" s="277"/>
      <c r="Q21" s="277"/>
      <c r="R21" s="277"/>
      <c r="S21" s="277"/>
      <c r="T21" s="277"/>
      <c r="U21" s="277"/>
      <c r="V21" s="277"/>
      <c r="W21" s="278"/>
    </row>
    <row r="22" spans="1:23" ht="12.75">
      <c r="A22" s="276"/>
      <c r="B22" s="277"/>
      <c r="C22" s="277"/>
      <c r="D22" s="277"/>
      <c r="E22" s="277"/>
      <c r="F22" s="277"/>
      <c r="G22" s="277"/>
      <c r="H22" s="277"/>
      <c r="I22" s="277"/>
      <c r="J22" s="277"/>
      <c r="K22" s="277"/>
      <c r="L22" s="277"/>
      <c r="M22" s="277"/>
      <c r="N22" s="277"/>
      <c r="O22" s="277"/>
      <c r="P22" s="277"/>
      <c r="Q22" s="277"/>
      <c r="R22" s="277"/>
      <c r="S22" s="277"/>
      <c r="T22" s="277"/>
      <c r="U22" s="277"/>
      <c r="V22" s="277"/>
      <c r="W22" s="278"/>
    </row>
    <row r="23" spans="1:23" ht="12.75">
      <c r="A23" s="276"/>
      <c r="B23" s="277"/>
      <c r="C23" s="277"/>
      <c r="D23" s="277"/>
      <c r="E23" s="277"/>
      <c r="F23" s="277"/>
      <c r="G23" s="277"/>
      <c r="H23" s="277"/>
      <c r="I23" s="277"/>
      <c r="J23" s="277"/>
      <c r="K23" s="277"/>
      <c r="L23" s="277"/>
      <c r="M23" s="277"/>
      <c r="N23" s="277"/>
      <c r="O23" s="277"/>
      <c r="P23" s="277"/>
      <c r="Q23" s="277"/>
      <c r="R23" s="277"/>
      <c r="S23" s="277"/>
      <c r="T23" s="277"/>
      <c r="U23" s="277"/>
      <c r="V23" s="277"/>
      <c r="W23" s="278"/>
    </row>
    <row r="24" spans="1:23" ht="12.75">
      <c r="A24" s="276"/>
      <c r="B24" s="277"/>
      <c r="C24" s="277"/>
      <c r="D24" s="277"/>
      <c r="E24" s="277"/>
      <c r="F24" s="277"/>
      <c r="G24" s="277"/>
      <c r="H24" s="277"/>
      <c r="I24" s="277"/>
      <c r="J24" s="277"/>
      <c r="K24" s="277"/>
      <c r="L24" s="277"/>
      <c r="M24" s="277"/>
      <c r="N24" s="277"/>
      <c r="O24" s="277"/>
      <c r="P24" s="277"/>
      <c r="Q24" s="277"/>
      <c r="R24" s="277"/>
      <c r="S24" s="277"/>
      <c r="T24" s="277"/>
      <c r="U24" s="277"/>
      <c r="V24" s="277"/>
      <c r="W24" s="278"/>
    </row>
    <row r="25" spans="1:23" ht="12.75">
      <c r="A25" s="279"/>
      <c r="B25" s="280"/>
      <c r="C25" s="280"/>
      <c r="D25" s="280"/>
      <c r="E25" s="280"/>
      <c r="F25" s="280"/>
      <c r="G25" s="280"/>
      <c r="H25" s="280"/>
      <c r="I25" s="280"/>
      <c r="J25" s="280"/>
      <c r="K25" s="280"/>
      <c r="L25" s="280"/>
      <c r="M25" s="280"/>
      <c r="N25" s="280"/>
      <c r="O25" s="280"/>
      <c r="P25" s="280"/>
      <c r="Q25" s="280"/>
      <c r="R25" s="280"/>
      <c r="S25" s="280"/>
      <c r="T25" s="280"/>
      <c r="U25" s="280"/>
      <c r="V25" s="280"/>
      <c r="W25" s="281"/>
    </row>
    <row r="26" spans="1:23" ht="12.75">
      <c r="A26" s="292" t="s">
        <v>29</v>
      </c>
      <c r="B26" s="298"/>
      <c r="C26" s="298"/>
      <c r="D26" s="298"/>
      <c r="E26" s="298"/>
      <c r="F26" s="298"/>
      <c r="G26" s="298"/>
      <c r="H26" s="298"/>
      <c r="I26" s="298"/>
      <c r="J26" s="298"/>
      <c r="K26" s="298"/>
      <c r="L26" s="298"/>
      <c r="M26" s="298"/>
      <c r="N26" s="298"/>
      <c r="O26" s="298"/>
      <c r="P26" s="298"/>
      <c r="Q26" s="298"/>
      <c r="R26" s="298"/>
      <c r="S26" s="298"/>
      <c r="T26" s="298"/>
      <c r="U26" s="298"/>
      <c r="V26" s="298"/>
      <c r="W26" s="299"/>
    </row>
    <row r="27" spans="1:23" ht="12.75">
      <c r="A27" s="300"/>
      <c r="B27" s="301"/>
      <c r="C27" s="301"/>
      <c r="D27" s="301"/>
      <c r="E27" s="301"/>
      <c r="F27" s="301"/>
      <c r="G27" s="301"/>
      <c r="H27" s="301"/>
      <c r="I27" s="301"/>
      <c r="J27" s="301"/>
      <c r="K27" s="301"/>
      <c r="L27" s="301"/>
      <c r="M27" s="301"/>
      <c r="N27" s="301"/>
      <c r="O27" s="301"/>
      <c r="P27" s="301"/>
      <c r="Q27" s="301"/>
      <c r="R27" s="301"/>
      <c r="S27" s="301"/>
      <c r="T27" s="301"/>
      <c r="U27" s="301"/>
      <c r="V27" s="301"/>
      <c r="W27" s="302"/>
    </row>
    <row r="28" spans="1:23" ht="12.75">
      <c r="A28" s="273"/>
      <c r="B28" s="274"/>
      <c r="C28" s="274"/>
      <c r="D28" s="274"/>
      <c r="E28" s="274"/>
      <c r="F28" s="274"/>
      <c r="G28" s="274"/>
      <c r="H28" s="274"/>
      <c r="I28" s="274"/>
      <c r="J28" s="274"/>
      <c r="K28" s="274"/>
      <c r="L28" s="274"/>
      <c r="M28" s="274"/>
      <c r="N28" s="274"/>
      <c r="O28" s="274"/>
      <c r="P28" s="274"/>
      <c r="Q28" s="274"/>
      <c r="R28" s="274"/>
      <c r="S28" s="274"/>
      <c r="T28" s="274"/>
      <c r="U28" s="274"/>
      <c r="V28" s="274"/>
      <c r="W28" s="275"/>
    </row>
    <row r="29" spans="1:23" ht="12.75">
      <c r="A29" s="276"/>
      <c r="B29" s="277"/>
      <c r="C29" s="277"/>
      <c r="D29" s="277"/>
      <c r="E29" s="277"/>
      <c r="F29" s="277"/>
      <c r="G29" s="277"/>
      <c r="H29" s="277"/>
      <c r="I29" s="277"/>
      <c r="J29" s="277"/>
      <c r="K29" s="277"/>
      <c r="L29" s="277"/>
      <c r="M29" s="277"/>
      <c r="N29" s="277"/>
      <c r="O29" s="277"/>
      <c r="P29" s="277"/>
      <c r="Q29" s="277"/>
      <c r="R29" s="277"/>
      <c r="S29" s="277"/>
      <c r="T29" s="277"/>
      <c r="U29" s="277"/>
      <c r="V29" s="277"/>
      <c r="W29" s="278"/>
    </row>
    <row r="30" spans="1:23" ht="12.75">
      <c r="A30" s="276"/>
      <c r="B30" s="277"/>
      <c r="C30" s="277"/>
      <c r="D30" s="277"/>
      <c r="E30" s="277"/>
      <c r="F30" s="277"/>
      <c r="G30" s="277"/>
      <c r="H30" s="277"/>
      <c r="I30" s="277"/>
      <c r="J30" s="277"/>
      <c r="K30" s="277"/>
      <c r="L30" s="277"/>
      <c r="M30" s="277"/>
      <c r="N30" s="277"/>
      <c r="O30" s="277"/>
      <c r="P30" s="277"/>
      <c r="Q30" s="277"/>
      <c r="R30" s="277"/>
      <c r="S30" s="277"/>
      <c r="T30" s="277"/>
      <c r="U30" s="277"/>
      <c r="V30" s="277"/>
      <c r="W30" s="278"/>
    </row>
    <row r="31" spans="1:23" ht="12.75">
      <c r="A31" s="276"/>
      <c r="B31" s="277"/>
      <c r="C31" s="277"/>
      <c r="D31" s="277"/>
      <c r="E31" s="277"/>
      <c r="F31" s="277"/>
      <c r="G31" s="277"/>
      <c r="H31" s="277"/>
      <c r="I31" s="277"/>
      <c r="J31" s="277"/>
      <c r="K31" s="277"/>
      <c r="L31" s="277"/>
      <c r="M31" s="277"/>
      <c r="N31" s="277"/>
      <c r="O31" s="277"/>
      <c r="P31" s="277"/>
      <c r="Q31" s="277"/>
      <c r="R31" s="277"/>
      <c r="S31" s="277"/>
      <c r="T31" s="277"/>
      <c r="U31" s="277"/>
      <c r="V31" s="277"/>
      <c r="W31" s="278"/>
    </row>
    <row r="32" spans="1:23" ht="12.75">
      <c r="A32" s="279"/>
      <c r="B32" s="280"/>
      <c r="C32" s="280"/>
      <c r="D32" s="280"/>
      <c r="E32" s="280"/>
      <c r="F32" s="280"/>
      <c r="G32" s="280"/>
      <c r="H32" s="280"/>
      <c r="I32" s="280"/>
      <c r="J32" s="280"/>
      <c r="K32" s="280"/>
      <c r="L32" s="280"/>
      <c r="M32" s="280"/>
      <c r="N32" s="280"/>
      <c r="O32" s="280"/>
      <c r="P32" s="280"/>
      <c r="Q32" s="280"/>
      <c r="R32" s="280"/>
      <c r="S32" s="280"/>
      <c r="T32" s="280"/>
      <c r="U32" s="280"/>
      <c r="V32" s="280"/>
      <c r="W32" s="281"/>
    </row>
    <row r="33" spans="1:23" ht="12.75">
      <c r="A33" s="292" t="s">
        <v>30</v>
      </c>
      <c r="B33" s="298"/>
      <c r="C33" s="298"/>
      <c r="D33" s="298"/>
      <c r="E33" s="298"/>
      <c r="F33" s="298"/>
      <c r="G33" s="298"/>
      <c r="H33" s="298"/>
      <c r="I33" s="298"/>
      <c r="J33" s="298"/>
      <c r="K33" s="298"/>
      <c r="L33" s="298"/>
      <c r="M33" s="298"/>
      <c r="N33" s="298"/>
      <c r="O33" s="298"/>
      <c r="P33" s="298"/>
      <c r="Q33" s="298"/>
      <c r="R33" s="298"/>
      <c r="S33" s="298"/>
      <c r="T33" s="298"/>
      <c r="U33" s="298"/>
      <c r="V33" s="298"/>
      <c r="W33" s="299"/>
    </row>
    <row r="34" spans="1:23" ht="12.75">
      <c r="A34" s="306"/>
      <c r="B34" s="307"/>
      <c r="C34" s="307"/>
      <c r="D34" s="307"/>
      <c r="E34" s="307"/>
      <c r="F34" s="307"/>
      <c r="G34" s="307"/>
      <c r="H34" s="307"/>
      <c r="I34" s="307"/>
      <c r="J34" s="307"/>
      <c r="K34" s="307"/>
      <c r="L34" s="307"/>
      <c r="M34" s="307"/>
      <c r="N34" s="307"/>
      <c r="O34" s="307"/>
      <c r="P34" s="307"/>
      <c r="Q34" s="307"/>
      <c r="R34" s="307"/>
      <c r="S34" s="307"/>
      <c r="T34" s="307"/>
      <c r="U34" s="307"/>
      <c r="V34" s="307"/>
      <c r="W34" s="308"/>
    </row>
    <row r="35" spans="1:23" ht="12.75">
      <c r="A35" s="300"/>
      <c r="B35" s="301"/>
      <c r="C35" s="301"/>
      <c r="D35" s="301"/>
      <c r="E35" s="301"/>
      <c r="F35" s="301"/>
      <c r="G35" s="301"/>
      <c r="H35" s="301"/>
      <c r="I35" s="301"/>
      <c r="J35" s="301"/>
      <c r="K35" s="301"/>
      <c r="L35" s="301"/>
      <c r="M35" s="301"/>
      <c r="N35" s="301"/>
      <c r="O35" s="301"/>
      <c r="P35" s="301"/>
      <c r="Q35" s="301"/>
      <c r="R35" s="301"/>
      <c r="S35" s="301"/>
      <c r="T35" s="301"/>
      <c r="U35" s="301"/>
      <c r="V35" s="301"/>
      <c r="W35" s="302"/>
    </row>
    <row r="36" spans="1:23" ht="12.75">
      <c r="A36" s="273"/>
      <c r="B36" s="274"/>
      <c r="C36" s="274"/>
      <c r="D36" s="274"/>
      <c r="E36" s="274"/>
      <c r="F36" s="274"/>
      <c r="G36" s="274"/>
      <c r="H36" s="274"/>
      <c r="I36" s="274"/>
      <c r="J36" s="274"/>
      <c r="K36" s="274"/>
      <c r="L36" s="274"/>
      <c r="M36" s="274"/>
      <c r="N36" s="274"/>
      <c r="O36" s="274"/>
      <c r="P36" s="274"/>
      <c r="Q36" s="274"/>
      <c r="R36" s="274"/>
      <c r="S36" s="274"/>
      <c r="T36" s="274"/>
      <c r="U36" s="274"/>
      <c r="V36" s="274"/>
      <c r="W36" s="275"/>
    </row>
    <row r="37" spans="1:23" ht="12.75">
      <c r="A37" s="276"/>
      <c r="B37" s="277"/>
      <c r="C37" s="277"/>
      <c r="D37" s="277"/>
      <c r="E37" s="277"/>
      <c r="F37" s="277"/>
      <c r="G37" s="277"/>
      <c r="H37" s="277"/>
      <c r="I37" s="277"/>
      <c r="J37" s="277"/>
      <c r="K37" s="277"/>
      <c r="L37" s="277"/>
      <c r="M37" s="277"/>
      <c r="N37" s="277"/>
      <c r="O37" s="277"/>
      <c r="P37" s="277"/>
      <c r="Q37" s="277"/>
      <c r="R37" s="277"/>
      <c r="S37" s="277"/>
      <c r="T37" s="277"/>
      <c r="U37" s="277"/>
      <c r="V37" s="277"/>
      <c r="W37" s="278"/>
    </row>
    <row r="38" spans="1:23" ht="12.75">
      <c r="A38" s="276"/>
      <c r="B38" s="277"/>
      <c r="C38" s="277"/>
      <c r="D38" s="277"/>
      <c r="E38" s="277"/>
      <c r="F38" s="277"/>
      <c r="G38" s="277"/>
      <c r="H38" s="277"/>
      <c r="I38" s="277"/>
      <c r="J38" s="277"/>
      <c r="K38" s="277"/>
      <c r="L38" s="277"/>
      <c r="M38" s="277"/>
      <c r="N38" s="277"/>
      <c r="O38" s="277"/>
      <c r="P38" s="277"/>
      <c r="Q38" s="277"/>
      <c r="R38" s="277"/>
      <c r="S38" s="277"/>
      <c r="T38" s="277"/>
      <c r="U38" s="277"/>
      <c r="V38" s="277"/>
      <c r="W38" s="278"/>
    </row>
    <row r="39" spans="1:23" ht="12.75">
      <c r="A39" s="276"/>
      <c r="B39" s="277"/>
      <c r="C39" s="277"/>
      <c r="D39" s="277"/>
      <c r="E39" s="277"/>
      <c r="F39" s="277"/>
      <c r="G39" s="277"/>
      <c r="H39" s="277"/>
      <c r="I39" s="277"/>
      <c r="J39" s="277"/>
      <c r="K39" s="277"/>
      <c r="L39" s="277"/>
      <c r="M39" s="277"/>
      <c r="N39" s="277"/>
      <c r="O39" s="277"/>
      <c r="P39" s="277"/>
      <c r="Q39" s="277"/>
      <c r="R39" s="277"/>
      <c r="S39" s="277"/>
      <c r="T39" s="277"/>
      <c r="U39" s="277"/>
      <c r="V39" s="277"/>
      <c r="W39" s="278"/>
    </row>
    <row r="40" spans="1:23" ht="12.75">
      <c r="A40" s="276"/>
      <c r="B40" s="277"/>
      <c r="C40" s="277"/>
      <c r="D40" s="277"/>
      <c r="E40" s="277"/>
      <c r="F40" s="277"/>
      <c r="G40" s="277"/>
      <c r="H40" s="277"/>
      <c r="I40" s="277"/>
      <c r="J40" s="277"/>
      <c r="K40" s="277"/>
      <c r="L40" s="277"/>
      <c r="M40" s="277"/>
      <c r="N40" s="277"/>
      <c r="O40" s="277"/>
      <c r="P40" s="277"/>
      <c r="Q40" s="277"/>
      <c r="R40" s="277"/>
      <c r="S40" s="277"/>
      <c r="T40" s="277"/>
      <c r="U40" s="277"/>
      <c r="V40" s="277"/>
      <c r="W40" s="278"/>
    </row>
    <row r="41" spans="1:23" ht="12.75">
      <c r="A41" s="276"/>
      <c r="B41" s="277"/>
      <c r="C41" s="277"/>
      <c r="D41" s="277"/>
      <c r="E41" s="277"/>
      <c r="F41" s="277"/>
      <c r="G41" s="277"/>
      <c r="H41" s="277"/>
      <c r="I41" s="277"/>
      <c r="J41" s="277"/>
      <c r="K41" s="277"/>
      <c r="L41" s="277"/>
      <c r="M41" s="277"/>
      <c r="N41" s="277"/>
      <c r="O41" s="277"/>
      <c r="P41" s="277"/>
      <c r="Q41" s="277"/>
      <c r="R41" s="277"/>
      <c r="S41" s="277"/>
      <c r="T41" s="277"/>
      <c r="U41" s="277"/>
      <c r="V41" s="277"/>
      <c r="W41" s="278"/>
    </row>
    <row r="42" spans="1:23" ht="12.75">
      <c r="A42" s="279"/>
      <c r="B42" s="280"/>
      <c r="C42" s="280"/>
      <c r="D42" s="280"/>
      <c r="E42" s="280"/>
      <c r="F42" s="280"/>
      <c r="G42" s="280"/>
      <c r="H42" s="280"/>
      <c r="I42" s="280"/>
      <c r="J42" s="280"/>
      <c r="K42" s="280"/>
      <c r="L42" s="280"/>
      <c r="M42" s="280"/>
      <c r="N42" s="280"/>
      <c r="O42" s="280"/>
      <c r="P42" s="280"/>
      <c r="Q42" s="280"/>
      <c r="R42" s="280"/>
      <c r="S42" s="280"/>
      <c r="T42" s="280"/>
      <c r="U42" s="280"/>
      <c r="V42" s="280"/>
      <c r="W42" s="281"/>
    </row>
    <row r="45" spans="1:23" ht="12.75">
      <c r="A45" s="282" t="s">
        <v>31</v>
      </c>
      <c r="B45" s="283"/>
      <c r="C45" s="283"/>
      <c r="D45" s="283"/>
      <c r="E45" s="283"/>
      <c r="F45" s="283"/>
      <c r="G45" s="283"/>
      <c r="H45" s="283"/>
      <c r="I45" s="283"/>
      <c r="J45" s="283"/>
      <c r="K45" s="283"/>
      <c r="L45" s="283"/>
      <c r="M45" s="283"/>
      <c r="N45" s="283"/>
      <c r="O45" s="283"/>
      <c r="P45" s="283"/>
      <c r="Q45" s="283"/>
      <c r="R45" s="283"/>
      <c r="S45" s="283"/>
      <c r="T45" s="283"/>
      <c r="U45" s="283"/>
      <c r="V45" s="283"/>
      <c r="W45" s="284"/>
    </row>
    <row r="46" spans="1:23" ht="12.75">
      <c r="A46" s="285"/>
      <c r="B46" s="286"/>
      <c r="C46" s="286"/>
      <c r="D46" s="286"/>
      <c r="E46" s="286"/>
      <c r="F46" s="286"/>
      <c r="G46" s="286"/>
      <c r="H46" s="286"/>
      <c r="I46" s="286"/>
      <c r="J46" s="286"/>
      <c r="K46" s="286"/>
      <c r="L46" s="286"/>
      <c r="M46" s="286"/>
      <c r="N46" s="286"/>
      <c r="O46" s="286"/>
      <c r="P46" s="286"/>
      <c r="Q46" s="286"/>
      <c r="R46" s="286"/>
      <c r="S46" s="286"/>
      <c r="T46" s="286"/>
      <c r="U46" s="286"/>
      <c r="V46" s="286"/>
      <c r="W46" s="287"/>
    </row>
    <row r="47" spans="1:23" ht="12.75">
      <c r="A47" s="267" t="s">
        <v>32</v>
      </c>
      <c r="B47" s="268"/>
      <c r="C47" s="268"/>
      <c r="D47" s="268"/>
      <c r="E47" s="268"/>
      <c r="F47" s="268"/>
      <c r="G47" s="268"/>
      <c r="H47" s="268"/>
      <c r="I47" s="268"/>
      <c r="J47" s="269"/>
      <c r="K47" s="273"/>
      <c r="L47" s="274"/>
      <c r="M47" s="274"/>
      <c r="N47" s="274"/>
      <c r="O47" s="274"/>
      <c r="P47" s="274"/>
      <c r="Q47" s="274"/>
      <c r="R47" s="274"/>
      <c r="S47" s="274"/>
      <c r="T47" s="274"/>
      <c r="U47" s="274"/>
      <c r="V47" s="274"/>
      <c r="W47" s="275"/>
    </row>
    <row r="48" spans="1:23" ht="34.5" customHeight="1">
      <c r="A48" s="270"/>
      <c r="B48" s="271"/>
      <c r="C48" s="271"/>
      <c r="D48" s="271"/>
      <c r="E48" s="271"/>
      <c r="F48" s="271"/>
      <c r="G48" s="271"/>
      <c r="H48" s="271"/>
      <c r="I48" s="271"/>
      <c r="J48" s="272"/>
      <c r="K48" s="279"/>
      <c r="L48" s="280"/>
      <c r="M48" s="280"/>
      <c r="N48" s="280"/>
      <c r="O48" s="280"/>
      <c r="P48" s="280"/>
      <c r="Q48" s="280"/>
      <c r="R48" s="280"/>
      <c r="S48" s="280"/>
      <c r="T48" s="280"/>
      <c r="U48" s="280"/>
      <c r="V48" s="280"/>
      <c r="W48" s="281"/>
    </row>
    <row r="49" spans="1:23" ht="12.75">
      <c r="A49" s="267" t="s">
        <v>33</v>
      </c>
      <c r="B49" s="268"/>
      <c r="C49" s="268"/>
      <c r="D49" s="268"/>
      <c r="E49" s="268"/>
      <c r="F49" s="268"/>
      <c r="G49" s="268"/>
      <c r="H49" s="268"/>
      <c r="I49" s="268"/>
      <c r="J49" s="269"/>
      <c r="K49" s="273"/>
      <c r="L49" s="274"/>
      <c r="M49" s="274"/>
      <c r="N49" s="274"/>
      <c r="O49" s="274"/>
      <c r="P49" s="274"/>
      <c r="Q49" s="274"/>
      <c r="R49" s="274"/>
      <c r="S49" s="274"/>
      <c r="T49" s="274"/>
      <c r="U49" s="274"/>
      <c r="V49" s="274"/>
      <c r="W49" s="275"/>
    </row>
    <row r="50" spans="1:23" ht="12.75">
      <c r="A50" s="270"/>
      <c r="B50" s="271"/>
      <c r="C50" s="271"/>
      <c r="D50" s="271"/>
      <c r="E50" s="271"/>
      <c r="F50" s="271"/>
      <c r="G50" s="271"/>
      <c r="H50" s="271"/>
      <c r="I50" s="271"/>
      <c r="J50" s="272"/>
      <c r="K50" s="279"/>
      <c r="L50" s="280"/>
      <c r="M50" s="280"/>
      <c r="N50" s="280"/>
      <c r="O50" s="280"/>
      <c r="P50" s="280"/>
      <c r="Q50" s="280"/>
      <c r="R50" s="280"/>
      <c r="S50" s="280"/>
      <c r="T50" s="280"/>
      <c r="U50" s="280"/>
      <c r="V50" s="280"/>
      <c r="W50" s="281"/>
    </row>
    <row r="51" spans="1:23" ht="12.75">
      <c r="A51" s="267" t="s">
        <v>34</v>
      </c>
      <c r="B51" s="268"/>
      <c r="C51" s="268"/>
      <c r="D51" s="268"/>
      <c r="E51" s="268"/>
      <c r="F51" s="268"/>
      <c r="G51" s="268"/>
      <c r="H51" s="268"/>
      <c r="I51" s="268"/>
      <c r="J51" s="269"/>
      <c r="K51" s="273"/>
      <c r="L51" s="274"/>
      <c r="M51" s="274"/>
      <c r="N51" s="274"/>
      <c r="O51" s="274"/>
      <c r="P51" s="274"/>
      <c r="Q51" s="274"/>
      <c r="R51" s="274"/>
      <c r="S51" s="274"/>
      <c r="T51" s="274"/>
      <c r="U51" s="274"/>
      <c r="V51" s="274"/>
      <c r="W51" s="275"/>
    </row>
    <row r="52" spans="1:23" ht="12.75">
      <c r="A52" s="270"/>
      <c r="B52" s="271"/>
      <c r="C52" s="271"/>
      <c r="D52" s="271"/>
      <c r="E52" s="271"/>
      <c r="F52" s="271"/>
      <c r="G52" s="271"/>
      <c r="H52" s="271"/>
      <c r="I52" s="271"/>
      <c r="J52" s="272"/>
      <c r="K52" s="279"/>
      <c r="L52" s="280"/>
      <c r="M52" s="280"/>
      <c r="N52" s="280"/>
      <c r="O52" s="280"/>
      <c r="P52" s="280"/>
      <c r="Q52" s="280"/>
      <c r="R52" s="280"/>
      <c r="S52" s="280"/>
      <c r="T52" s="280"/>
      <c r="U52" s="280"/>
      <c r="V52" s="280"/>
      <c r="W52" s="281"/>
    </row>
    <row r="53" spans="1:23" ht="12.75">
      <c r="A53" s="267" t="s">
        <v>35</v>
      </c>
      <c r="B53" s="268"/>
      <c r="C53" s="268"/>
      <c r="D53" s="268"/>
      <c r="E53" s="268"/>
      <c r="F53" s="268"/>
      <c r="G53" s="268"/>
      <c r="H53" s="268"/>
      <c r="I53" s="268"/>
      <c r="J53" s="269"/>
      <c r="K53" s="273"/>
      <c r="L53" s="274"/>
      <c r="M53" s="274"/>
      <c r="N53" s="274"/>
      <c r="O53" s="274"/>
      <c r="P53" s="274"/>
      <c r="Q53" s="274"/>
      <c r="R53" s="274"/>
      <c r="S53" s="274"/>
      <c r="T53" s="274"/>
      <c r="U53" s="274"/>
      <c r="V53" s="274"/>
      <c r="W53" s="275"/>
    </row>
    <row r="54" spans="1:23" ht="12.75">
      <c r="A54" s="270"/>
      <c r="B54" s="271"/>
      <c r="C54" s="271"/>
      <c r="D54" s="271"/>
      <c r="E54" s="271"/>
      <c r="F54" s="271"/>
      <c r="G54" s="271"/>
      <c r="H54" s="271"/>
      <c r="I54" s="271"/>
      <c r="J54" s="272"/>
      <c r="K54" s="279"/>
      <c r="L54" s="280"/>
      <c r="M54" s="280"/>
      <c r="N54" s="280"/>
      <c r="O54" s="280"/>
      <c r="P54" s="280"/>
      <c r="Q54" s="280"/>
      <c r="R54" s="280"/>
      <c r="S54" s="280"/>
      <c r="T54" s="280"/>
      <c r="U54" s="280"/>
      <c r="V54" s="280"/>
      <c r="W54" s="281"/>
    </row>
    <row r="55" spans="1:23" ht="12.75">
      <c r="A55" s="267" t="s">
        <v>36</v>
      </c>
      <c r="B55" s="268"/>
      <c r="C55" s="268"/>
      <c r="D55" s="268"/>
      <c r="E55" s="268"/>
      <c r="F55" s="268"/>
      <c r="G55" s="268"/>
      <c r="H55" s="268"/>
      <c r="I55" s="268"/>
      <c r="J55" s="269"/>
      <c r="K55" s="273"/>
      <c r="L55" s="274"/>
      <c r="M55" s="274"/>
      <c r="N55" s="274"/>
      <c r="O55" s="274"/>
      <c r="P55" s="274"/>
      <c r="Q55" s="274"/>
      <c r="R55" s="274"/>
      <c r="S55" s="274"/>
      <c r="T55" s="274"/>
      <c r="U55" s="274"/>
      <c r="V55" s="274"/>
      <c r="W55" s="275"/>
    </row>
    <row r="56" spans="1:23" ht="12.75">
      <c r="A56" s="270"/>
      <c r="B56" s="271"/>
      <c r="C56" s="271"/>
      <c r="D56" s="271"/>
      <c r="E56" s="271"/>
      <c r="F56" s="271"/>
      <c r="G56" s="271"/>
      <c r="H56" s="271"/>
      <c r="I56" s="271"/>
      <c r="J56" s="272"/>
      <c r="K56" s="279"/>
      <c r="L56" s="280"/>
      <c r="M56" s="280"/>
      <c r="N56" s="280"/>
      <c r="O56" s="280"/>
      <c r="P56" s="280"/>
      <c r="Q56" s="280"/>
      <c r="R56" s="280"/>
      <c r="S56" s="280"/>
      <c r="T56" s="280"/>
      <c r="U56" s="280"/>
      <c r="V56" s="280"/>
      <c r="W56" s="281"/>
    </row>
    <row r="57" spans="1:23" ht="12.75">
      <c r="A57" s="267" t="s">
        <v>37</v>
      </c>
      <c r="B57" s="268"/>
      <c r="C57" s="268"/>
      <c r="D57" s="268"/>
      <c r="E57" s="268"/>
      <c r="F57" s="268"/>
      <c r="G57" s="268"/>
      <c r="H57" s="268"/>
      <c r="I57" s="268"/>
      <c r="J57" s="269"/>
      <c r="K57" s="273"/>
      <c r="L57" s="274"/>
      <c r="M57" s="274"/>
      <c r="N57" s="274"/>
      <c r="O57" s="274"/>
      <c r="P57" s="274"/>
      <c r="Q57" s="274"/>
      <c r="R57" s="274"/>
      <c r="S57" s="274"/>
      <c r="T57" s="274"/>
      <c r="U57" s="274"/>
      <c r="V57" s="274"/>
      <c r="W57" s="275"/>
    </row>
    <row r="58" spans="1:23" ht="12.75">
      <c r="A58" s="270"/>
      <c r="B58" s="271"/>
      <c r="C58" s="271"/>
      <c r="D58" s="271"/>
      <c r="E58" s="271"/>
      <c r="F58" s="271"/>
      <c r="G58" s="271"/>
      <c r="H58" s="271"/>
      <c r="I58" s="271"/>
      <c r="J58" s="272"/>
      <c r="K58" s="279"/>
      <c r="L58" s="280"/>
      <c r="M58" s="280"/>
      <c r="N58" s="280"/>
      <c r="O58" s="280"/>
      <c r="P58" s="280"/>
      <c r="Q58" s="280"/>
      <c r="R58" s="280"/>
      <c r="S58" s="280"/>
      <c r="T58" s="280"/>
      <c r="U58" s="280"/>
      <c r="V58" s="280"/>
      <c r="W58" s="281"/>
    </row>
    <row r="59" spans="1:23" ht="12.75">
      <c r="A59" s="267" t="s">
        <v>38</v>
      </c>
      <c r="B59" s="268"/>
      <c r="C59" s="268"/>
      <c r="D59" s="268"/>
      <c r="E59" s="268"/>
      <c r="F59" s="268"/>
      <c r="G59" s="268"/>
      <c r="H59" s="268"/>
      <c r="I59" s="268"/>
      <c r="J59" s="269"/>
      <c r="K59" s="309"/>
      <c r="L59" s="310"/>
      <c r="M59" s="310"/>
      <c r="N59" s="310"/>
      <c r="O59" s="310"/>
      <c r="P59" s="310"/>
      <c r="Q59" s="310"/>
      <c r="R59" s="310"/>
      <c r="S59" s="310"/>
      <c r="T59" s="310"/>
      <c r="U59" s="310"/>
      <c r="V59" s="310"/>
      <c r="W59" s="311"/>
    </row>
    <row r="60" spans="1:23" ht="12.75">
      <c r="A60" s="270"/>
      <c r="B60" s="271"/>
      <c r="C60" s="271"/>
      <c r="D60" s="271"/>
      <c r="E60" s="271"/>
      <c r="F60" s="271"/>
      <c r="G60" s="271"/>
      <c r="H60" s="271"/>
      <c r="I60" s="271"/>
      <c r="J60" s="272"/>
      <c r="K60" s="312"/>
      <c r="L60" s="313"/>
      <c r="M60" s="313"/>
      <c r="N60" s="313"/>
      <c r="O60" s="313"/>
      <c r="P60" s="313"/>
      <c r="Q60" s="313"/>
      <c r="R60" s="313"/>
      <c r="S60" s="313"/>
      <c r="T60" s="313"/>
      <c r="U60" s="313"/>
      <c r="V60" s="313"/>
      <c r="W60" s="314"/>
    </row>
  </sheetData>
  <sheetProtection/>
  <mergeCells count="31">
    <mergeCell ref="K59:W60"/>
    <mergeCell ref="A55:J56"/>
    <mergeCell ref="K51:W52"/>
    <mergeCell ref="A36:W42"/>
    <mergeCell ref="F14:W14"/>
    <mergeCell ref="A2:Q4"/>
    <mergeCell ref="A6:J6"/>
    <mergeCell ref="A11:E11"/>
    <mergeCell ref="A51:J52"/>
    <mergeCell ref="A47:J48"/>
    <mergeCell ref="A59:J60"/>
    <mergeCell ref="A33:W35"/>
    <mergeCell ref="K53:W54"/>
    <mergeCell ref="A14:E14"/>
    <mergeCell ref="K57:W58"/>
    <mergeCell ref="F12:W12"/>
    <mergeCell ref="A49:J50"/>
    <mergeCell ref="K55:W56"/>
    <mergeCell ref="A18:W19"/>
    <mergeCell ref="A20:W25"/>
    <mergeCell ref="A26:W27"/>
    <mergeCell ref="A53:J54"/>
    <mergeCell ref="A57:J58"/>
    <mergeCell ref="A28:W32"/>
    <mergeCell ref="K49:W50"/>
    <mergeCell ref="A45:W46"/>
    <mergeCell ref="F11:W11"/>
    <mergeCell ref="F13:W13"/>
    <mergeCell ref="A13:E13"/>
    <mergeCell ref="K47:W48"/>
    <mergeCell ref="A12:E12"/>
  </mergeCells>
  <printOptions/>
  <pageMargins left="0.75" right="0.75" top="1" bottom="1" header="0.5" footer="0.5"/>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Lincolnshire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Lilley</dc:creator>
  <cp:keywords/>
  <dc:description>Last updated on 21/09/12 to include QAF report</dc:description>
  <cp:lastModifiedBy>Marie Kaempfe-Rice</cp:lastModifiedBy>
  <cp:lastPrinted>2017-02-27T13:28:35Z</cp:lastPrinted>
  <dcterms:created xsi:type="dcterms:W3CDTF">2011-06-07T07:46:50Z</dcterms:created>
  <dcterms:modified xsi:type="dcterms:W3CDTF">2018-02-05T11:02:43Z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