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https://bcpcouncil-my.sharepoint.com/personal/ben_richardson_bcpcouncil_gov_uk/Documents/"/>
    </mc:Choice>
  </mc:AlternateContent>
  <xr:revisionPtr revIDLastSave="78" documentId="13_ncr:1_{42FB6DE5-E807-4F19-B415-77F894D9ACDA}" xr6:coauthVersionLast="47" xr6:coauthVersionMax="47" xr10:uidLastSave="{57F00969-C05B-4F09-B75F-A503CA08E3FC}"/>
  <workbookProtection workbookAlgorithmName="SHA-512" workbookHashValue="HUflZDO2tmNTELN7vfM2KR8xqeslcJJhGrbYHo7x8wLhwvrKbCIEAj5dozsdL2fkQboYerzyVvs3dJGFMQyvCQ==" workbookSaltValue="BW7U3AfHPalOmeNQJNYTNQ==" workbookSpinCount="100000" lockStructure="1"/>
  <bookViews>
    <workbookView xWindow="-110" yWindow="-110" windowWidth="25180" windowHeight="16140" xr2:uid="{A33FB9C2-88C8-420C-836C-47B7F92ACF2B}"/>
  </bookViews>
  <sheets>
    <sheet name="Sandbanks Summary" sheetId="1" r:id="rId1"/>
    <sheet name="1.Ferry Car Park" sheetId="2" r:id="rId2"/>
    <sheet name="2.The Haven" sheetId="10" r:id="rId3"/>
    <sheet name="3.Midway Path" sheetId="11" r:id="rId4"/>
    <sheet name="4.Sandbanks West" sheetId="12" r:id="rId5"/>
    <sheet name="5.Sandbanks Central" sheetId="13" r:id="rId6"/>
    <sheet name="6.Sandbanks East" sheetId="15" r:id="rId7"/>
  </sheets>
  <definedNames>
    <definedName name="_GoBack" localSheetId="1">'1.Ferry Car Park'!$B$15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78" i="15" l="1"/>
  <c r="B78" i="13"/>
  <c r="B79" i="10"/>
  <c r="B78" i="2"/>
  <c r="B19" i="10"/>
  <c r="U3" i="1" l="1"/>
  <c r="B8" i="1" l="1"/>
  <c r="C8" i="1"/>
  <c r="D8" i="1"/>
  <c r="E8" i="1"/>
  <c r="F8" i="1"/>
  <c r="G8" i="1"/>
  <c r="H8" i="1"/>
  <c r="I8" i="1"/>
  <c r="K8" i="1"/>
  <c r="L8" i="1"/>
  <c r="M8" i="1"/>
  <c r="N8" i="1"/>
  <c r="O8" i="1"/>
  <c r="P8" i="1"/>
  <c r="Q8" i="1"/>
  <c r="R8" i="1"/>
  <c r="U8" i="1"/>
  <c r="B7" i="1"/>
  <c r="C7" i="1"/>
  <c r="D7" i="1"/>
  <c r="E7" i="1"/>
  <c r="F7" i="1"/>
  <c r="G7" i="1"/>
  <c r="H7" i="1"/>
  <c r="I7" i="1"/>
  <c r="K7" i="1"/>
  <c r="L7" i="1"/>
  <c r="M7" i="1"/>
  <c r="N7" i="1"/>
  <c r="O7" i="1"/>
  <c r="P7" i="1"/>
  <c r="Q7" i="1"/>
  <c r="R7" i="1"/>
  <c r="U7" i="1"/>
  <c r="B6" i="1"/>
  <c r="C6" i="1"/>
  <c r="D6" i="1"/>
  <c r="E6" i="1"/>
  <c r="F6" i="1"/>
  <c r="G6" i="1"/>
  <c r="H6" i="1"/>
  <c r="I6" i="1"/>
  <c r="K6" i="1"/>
  <c r="L6" i="1"/>
  <c r="M6" i="1"/>
  <c r="N6" i="1"/>
  <c r="O6" i="1"/>
  <c r="P6" i="1"/>
  <c r="Q6" i="1"/>
  <c r="R6" i="1"/>
  <c r="U6" i="1"/>
  <c r="B5" i="1"/>
  <c r="C5" i="1"/>
  <c r="D5" i="1"/>
  <c r="E5" i="1"/>
  <c r="F5" i="1"/>
  <c r="G5" i="1"/>
  <c r="H5" i="1"/>
  <c r="I5" i="1"/>
  <c r="K5" i="1"/>
  <c r="L5" i="1"/>
  <c r="M5" i="1"/>
  <c r="N5" i="1"/>
  <c r="O5" i="1"/>
  <c r="P5" i="1"/>
  <c r="Q5" i="1"/>
  <c r="R5" i="1"/>
  <c r="U5" i="1"/>
  <c r="A8" i="1"/>
  <c r="A7" i="1"/>
  <c r="A6" i="1"/>
  <c r="A5" i="1"/>
  <c r="B4" i="1"/>
  <c r="C4" i="1"/>
  <c r="D4" i="1"/>
  <c r="E4" i="1"/>
  <c r="F4" i="1"/>
  <c r="G4" i="1"/>
  <c r="H4" i="1"/>
  <c r="I4" i="1"/>
  <c r="K4" i="1"/>
  <c r="L4" i="1"/>
  <c r="M4" i="1"/>
  <c r="N4" i="1"/>
  <c r="O4" i="1"/>
  <c r="P4" i="1"/>
  <c r="Q4" i="1"/>
  <c r="R4" i="1"/>
  <c r="U4" i="1"/>
  <c r="A4" i="1"/>
  <c r="L3" i="1"/>
  <c r="M3" i="1"/>
  <c r="N3" i="1"/>
  <c r="O3" i="1"/>
  <c r="P3" i="1"/>
  <c r="Q3" i="1"/>
  <c r="R3" i="1"/>
  <c r="K3" i="1"/>
  <c r="G3" i="1"/>
  <c r="D3" i="1"/>
  <c r="E3" i="1"/>
  <c r="F3" i="1"/>
  <c r="H3" i="1"/>
  <c r="I3" i="1"/>
  <c r="A3" i="1"/>
  <c r="B3" i="1"/>
  <c r="C3" i="1"/>
</calcChain>
</file>

<file path=xl/sharedStrings.xml><?xml version="1.0" encoding="utf-8"?>
<sst xmlns="http://schemas.openxmlformats.org/spreadsheetml/2006/main" count="858" uniqueCount="187">
  <si>
    <t>BCP Sign number</t>
  </si>
  <si>
    <t>UBLC</t>
  </si>
  <si>
    <t>Sign Type</t>
  </si>
  <si>
    <t xml:space="preserve">Panels 
(1 or 2) </t>
  </si>
  <si>
    <t>Single / Double sided</t>
  </si>
  <si>
    <t>Sign Dimensions</t>
  </si>
  <si>
    <t>Existing Pole Centre Width</t>
  </si>
  <si>
    <t>Number of new Poles Required?</t>
  </si>
  <si>
    <t>Wall or Pole mounted?</t>
  </si>
  <si>
    <t>RAG</t>
  </si>
  <si>
    <t>Audit Access Point</t>
  </si>
  <si>
    <t>Audit photo refs</t>
  </si>
  <si>
    <t>Approx Cost</t>
  </si>
  <si>
    <t>Phase</t>
  </si>
  <si>
    <t>Map Required?</t>
  </si>
  <si>
    <t>Desired location / sign  name</t>
  </si>
  <si>
    <t>Key Recommendations</t>
  </si>
  <si>
    <t>Additional Info</t>
  </si>
  <si>
    <t>Current W3W (if different)</t>
  </si>
  <si>
    <t>Desired W3W</t>
  </si>
  <si>
    <t>Suggested location detail</t>
  </si>
  <si>
    <t>General Notes</t>
  </si>
  <si>
    <t>Design Notes</t>
  </si>
  <si>
    <t>Hazards</t>
  </si>
  <si>
    <t xml:space="preserve">Hazard 1 </t>
  </si>
  <si>
    <t>Hazard 2</t>
  </si>
  <si>
    <t>Hazard 3</t>
  </si>
  <si>
    <t>Prohibition</t>
  </si>
  <si>
    <t>Prohibition 1</t>
  </si>
  <si>
    <t>Prohibition 2</t>
  </si>
  <si>
    <t>Prohibition 3</t>
  </si>
  <si>
    <t>Prohibition 4</t>
  </si>
  <si>
    <t>Hazard 4</t>
  </si>
  <si>
    <t>N/a</t>
  </si>
  <si>
    <t>Red</t>
  </si>
  <si>
    <t>Design Templates</t>
  </si>
  <si>
    <t>Mandatory</t>
  </si>
  <si>
    <t>Mandatory 1</t>
  </si>
  <si>
    <t>Mandatory 2</t>
  </si>
  <si>
    <t>Lifeguard Service</t>
  </si>
  <si>
    <t>Yes</t>
  </si>
  <si>
    <t>Lifeguard section details</t>
  </si>
  <si>
    <t>Map</t>
  </si>
  <si>
    <t>Sponsor / Logo Panel</t>
  </si>
  <si>
    <t>Map Details</t>
  </si>
  <si>
    <t>Direction</t>
  </si>
  <si>
    <t>Other (Directional) Symbols</t>
  </si>
  <si>
    <t>Primary RNLI With LG Service</t>
  </si>
  <si>
    <t>Primary RNLI No LG Service</t>
  </si>
  <si>
    <t>Primary LG Cover Panel</t>
  </si>
  <si>
    <t>Secondary RNLI With LG Service</t>
  </si>
  <si>
    <t>Secondary RNLI No LG Service</t>
  </si>
  <si>
    <t>Reminder With LG Service Vertical</t>
  </si>
  <si>
    <t>Reminder With LG Service Horizontal</t>
  </si>
  <si>
    <t>Reminder No LG Service Vertical</t>
  </si>
  <si>
    <t>Reminder No LG Service Horizontal</t>
  </si>
  <si>
    <t>Reminder No LG Cover Panel Vertical</t>
  </si>
  <si>
    <t>Reminder No LG Cover Panel Horizontal</t>
  </si>
  <si>
    <t>Primary BCP</t>
  </si>
  <si>
    <t>Secondary LG Cover Panel</t>
  </si>
  <si>
    <t>Secondary BCP</t>
  </si>
  <si>
    <t>Sign Design and Content</t>
  </si>
  <si>
    <t>Icon 1</t>
  </si>
  <si>
    <t>Icon 3</t>
  </si>
  <si>
    <t>Icon 4</t>
  </si>
  <si>
    <t>Icon 5</t>
  </si>
  <si>
    <t>Icon 6</t>
  </si>
  <si>
    <t>Icon 7</t>
  </si>
  <si>
    <t>Icon 8</t>
  </si>
  <si>
    <t>Icon 2</t>
  </si>
  <si>
    <t>Facility / Equipment Icons &amp; text</t>
  </si>
  <si>
    <t>Seafront Guideline Icons &amp; Text</t>
  </si>
  <si>
    <t>Water Information Panel</t>
  </si>
  <si>
    <t>RNLI Side - Front Left</t>
  </si>
  <si>
    <t>BCP Side - Front Right</t>
  </si>
  <si>
    <t>RNLI Side - Back Left</t>
  </si>
  <si>
    <t>BCP Side - Back Right</t>
  </si>
  <si>
    <t>Primary RNLI Reverse Template</t>
  </si>
  <si>
    <t>Secondary Double Sided Reverse Template</t>
  </si>
  <si>
    <t>Primary BCP Reverse Template</t>
  </si>
  <si>
    <t>Sandbanks - Ferry Car Park</t>
  </si>
  <si>
    <t>Primary</t>
  </si>
  <si>
    <t>Double</t>
  </si>
  <si>
    <t>Pole</t>
  </si>
  <si>
    <t>what3words /// amuse.dates.decks</t>
  </si>
  <si>
    <t>Recommendation to install new single panel Primary information sign to warn visitors of hazards and prohibitions in the area before the Sandbanks lifeguarded area</t>
  </si>
  <si>
    <r>
      <t xml:space="preserve">This access point gives direct access to the Haven area of Sandbanks beach that is not suitable for swimming due to fast flowing currents, deep water and no lifeguards in this area. </t>
    </r>
    <r>
      <rPr>
        <b/>
        <sz val="11"/>
        <color theme="1"/>
        <rFont val="Arial"/>
        <family val="2"/>
      </rPr>
      <t>Visitors need to be encouraged to go to lifeguarded area of the beach where there is a flagged area, this is shown on the map.</t>
    </r>
    <r>
      <rPr>
        <sz val="11"/>
        <color theme="1"/>
        <rFont val="Arial"/>
        <family val="2"/>
      </rPr>
      <t xml:space="preserve"> Caution (red panel) No Lifeguards service operating in this area and 999 safety message on bottom panel</t>
    </r>
  </si>
  <si>
    <t>Beware of deep water</t>
  </si>
  <si>
    <t>Beware of fast flowing currents</t>
  </si>
  <si>
    <t>Beware of submerged objects</t>
  </si>
  <si>
    <t>Beware uneven and slippery surface</t>
  </si>
  <si>
    <t>No swimming</t>
  </si>
  <si>
    <t>No jumping or diving from walkway</t>
  </si>
  <si>
    <t>Do not climb on rocks</t>
  </si>
  <si>
    <t>No</t>
  </si>
  <si>
    <t>←</t>
  </si>
  <si>
    <t>?</t>
  </si>
  <si>
    <r>
      <t xml:space="preserve">On posts in Sandbanks Ferry car park against wall of the Haven Car Park to the left of access onto the pathway leading to Sandbanks beach. </t>
    </r>
    <r>
      <rPr>
        <b/>
        <sz val="11"/>
        <color theme="1"/>
        <rFont val="Arial"/>
        <family val="2"/>
      </rPr>
      <t>AB/BR Change - see notes</t>
    </r>
  </si>
  <si>
    <t>Sandbanks - The Haven</t>
  </si>
  <si>
    <t>Secondary</t>
  </si>
  <si>
    <t>Stay clear of groynes</t>
  </si>
  <si>
    <t>Beware of strong currents</t>
  </si>
  <si>
    <t>Keep Children Under Supervision</t>
  </si>
  <si>
    <t>Do not jump or dive off groynes</t>
  </si>
  <si>
    <t>No inflatables</t>
  </si>
  <si>
    <t>2&amp;3</t>
  </si>
  <si>
    <t>On new bespoke poles by rails eastern corner of Haven Hotel</t>
  </si>
  <si>
    <t xml:space="preserve">what3words /// ledge.split.faces </t>
  </si>
  <si>
    <t>1,000w x 765</t>
  </si>
  <si>
    <t>n/a</t>
  </si>
  <si>
    <t>Toilets</t>
  </si>
  <si>
    <t>Beach Office</t>
  </si>
  <si>
    <t>Defib?</t>
  </si>
  <si>
    <r>
      <t>Replace single symbol nag type signs with a double panelled secondary sign with 999 safety message on the reverse of the sign. Can be fixed to railing or installed on posts to combine all random nag signs onto one panel.</t>
    </r>
    <r>
      <rPr>
        <b/>
        <sz val="11"/>
        <color theme="1"/>
        <rFont val="Arial"/>
        <family val="2"/>
      </rPr>
      <t xml:space="preserve"> Second panel (left hand side) to indicate direction and distance to lifeguarded area</t>
    </r>
  </si>
  <si>
    <t>Midway Path</t>
  </si>
  <si>
    <t>Keep children under supervision</t>
  </si>
  <si>
    <t xml:space="preserve">what3words /// crop.descended.object </t>
  </si>
  <si>
    <r>
      <t xml:space="preserve">Cubs beach in front of mid-way path – on new posts. </t>
    </r>
    <r>
      <rPr>
        <b/>
        <sz val="11"/>
        <color theme="1"/>
        <rFont val="Arial"/>
        <family val="2"/>
      </rPr>
      <t>BR - site just east of entrance railings away from grass dunes</t>
    </r>
  </si>
  <si>
    <t>4,5</t>
  </si>
  <si>
    <r>
      <t xml:space="preserve">Recommend replace with a reminder sign on </t>
    </r>
    <r>
      <rPr>
        <b/>
        <sz val="11"/>
        <color theme="1"/>
        <rFont val="Arial"/>
        <family val="2"/>
      </rPr>
      <t>both sides</t>
    </r>
    <r>
      <rPr>
        <sz val="11"/>
        <color theme="1"/>
        <rFont val="Arial"/>
        <family val="2"/>
      </rPr>
      <t xml:space="preserve"> of the railing plus direction &amp; distance signs to Lifeguard Service and Public Rescue Equipment</t>
    </r>
  </si>
  <si>
    <t>Lifeguard (500m) - see template</t>
  </si>
  <si>
    <t>Lifeguard (750m) - see template</t>
  </si>
  <si>
    <t>Sandbanks West</t>
  </si>
  <si>
    <t>1,000wide x 765tall</t>
  </si>
  <si>
    <t>Amber</t>
  </si>
  <si>
    <t>No inflatables in strong winds</t>
  </si>
  <si>
    <t>Standard - see template</t>
  </si>
  <si>
    <t>Sandbanks West - replace in same position</t>
  </si>
  <si>
    <t>Replace existing sign with updated hazard and prohibition symbols. Also include mandatory symbol (Keep Children under 
supervision). Consider using 999 safety message on the reverse of the sign. Second panel for BCP Council information as required</t>
  </si>
  <si>
    <t>what3words /// shark.fell.smashes</t>
  </si>
  <si>
    <t>Replace with same size double panel secondary entrance sign - update relevant hazards and prohibition symbols</t>
  </si>
  <si>
    <t>Sandbanks Central</t>
  </si>
  <si>
    <t>what3words /// tend.spice.pack</t>
  </si>
  <si>
    <t>N/a - old box section</t>
  </si>
  <si>
    <t>Replace in same position with double panel primary entrance sign – update relevant hazards and prohibition symbols</t>
  </si>
  <si>
    <r>
      <t xml:space="preserve">Sandbanks main car park - retain in same </t>
    </r>
    <r>
      <rPr>
        <b/>
        <sz val="11"/>
        <color theme="1"/>
        <rFont val="Arial"/>
        <family val="2"/>
      </rPr>
      <t xml:space="preserve">PROM </t>
    </r>
    <r>
      <rPr>
        <sz val="11"/>
        <color theme="1"/>
        <rFont val="Arial"/>
        <family val="2"/>
      </rPr>
      <t>position</t>
    </r>
  </si>
  <si>
    <t>Map to be centred on sign location</t>
  </si>
  <si>
    <t>TBC</t>
  </si>
  <si>
    <t>Sandbanks - East</t>
  </si>
  <si>
    <t>Sandbanks East – move 10m East in front of access</t>
  </si>
  <si>
    <t xml:space="preserve">what3words /// bugs.skills.blame </t>
  </si>
  <si>
    <t xml:space="preserve">what3words /// sleeps.split.solid </t>
  </si>
  <si>
    <t>N/a move</t>
  </si>
  <si>
    <t>2 or can we re-use?</t>
  </si>
  <si>
    <t>Primary RNLI Reverse</t>
  </si>
  <si>
    <r>
      <rPr>
        <sz val="11"/>
        <color theme="1"/>
        <rFont val="Arial"/>
        <family val="2"/>
      </rPr>
      <t xml:space="preserve">No Lifeguard message as per template </t>
    </r>
    <r>
      <rPr>
        <b/>
        <sz val="11"/>
        <color theme="1"/>
        <rFont val="Arial"/>
        <family val="2"/>
      </rPr>
      <t xml:space="preserve">
Nearest? </t>
    </r>
    <r>
      <rPr>
        <sz val="11"/>
        <color theme="1"/>
        <rFont val="Arial"/>
        <family val="2"/>
      </rPr>
      <t>Lifeguard Service 1,000m</t>
    </r>
  </si>
  <si>
    <r>
      <rPr>
        <b/>
        <sz val="11"/>
        <color theme="1"/>
        <rFont val="Arial"/>
        <family val="2"/>
      </rPr>
      <t>Nearest?</t>
    </r>
    <r>
      <rPr>
        <sz val="11"/>
        <color theme="1"/>
        <rFont val="Arial"/>
        <family val="2"/>
      </rPr>
      <t xml:space="preserve"> Lifeguard service as detailed above</t>
    </r>
  </si>
  <si>
    <t>780mm x 1,862 - 2,055mm (curved top)</t>
  </si>
  <si>
    <t>Secondary RNLI Reverse</t>
  </si>
  <si>
    <t>Secondary BCP Reverse</t>
  </si>
  <si>
    <t>Remove old signs on railings</t>
  </si>
  <si>
    <t xml:space="preserve">Primary BCP Reverse </t>
  </si>
  <si>
    <t xml:space="preserve">Primary RNLI Reverse </t>
  </si>
  <si>
    <t>Primary BCP Reverse</t>
  </si>
  <si>
    <t xml:space="preserve">Secondary BCP Reverse </t>
  </si>
  <si>
    <t xml:space="preserve">Secondary RNLI Reverse </t>
  </si>
  <si>
    <t>2 panels @ 
780mm x 1,862 - 2,055mm (curved tops)</t>
  </si>
  <si>
    <t>Map to show Ferry and seafront area to the east</t>
  </si>
  <si>
    <t>Standard template</t>
  </si>
  <si>
    <t>Secondary RNLI Template</t>
  </si>
  <si>
    <r>
      <t xml:space="preserve">Remove old signs leave poles - </t>
    </r>
    <r>
      <rPr>
        <b/>
        <sz val="11"/>
        <color theme="1"/>
        <rFont val="Arial"/>
        <family val="2"/>
      </rPr>
      <t>straight fit?</t>
    </r>
  </si>
  <si>
    <t>Remove old sign</t>
  </si>
  <si>
    <t>→</t>
  </si>
  <si>
    <t>Nearest Lifeguard service as detailed above</t>
  </si>
  <si>
    <t>What3Words for reverse of sign</t>
  </si>
  <si>
    <t>TBC - Example only</t>
  </si>
  <si>
    <t>PRE</t>
  </si>
  <si>
    <t>Showers</t>
  </si>
  <si>
    <t>Drinking water</t>
  </si>
  <si>
    <t>Dogs</t>
  </si>
  <si>
    <t>Fires BBQs</t>
  </si>
  <si>
    <t>Camping</t>
  </si>
  <si>
    <t>Litter</t>
  </si>
  <si>
    <t>Empty TBC</t>
  </si>
  <si>
    <t>N/A</t>
  </si>
  <si>
    <t>Replace single symbol nag type signs with a double panelled secondary sign with 999 safety message on the reverse of the sign. Can be fixed to railing or installed on posts to combine all random nag signs onto one panel. Second panel (left hand side) to indicate direction and distance to lifeguarded area</t>
  </si>
  <si>
    <t>BR - Overkill to both sets of railings. Sign will be positioned so visible to all accessing beach.</t>
  </si>
  <si>
    <t>Caution if swimming past yellow buoys</t>
  </si>
  <si>
    <r>
      <t xml:space="preserve">Beware of kitesurfers / windsurfers </t>
    </r>
    <r>
      <rPr>
        <i/>
        <sz val="11"/>
        <rFont val="Arial"/>
        <family val="2"/>
      </rPr>
      <t xml:space="preserve"> (with symbol of kitesurfer)</t>
    </r>
  </si>
  <si>
    <r>
      <t>Beware of motorised craft (</t>
    </r>
    <r>
      <rPr>
        <i/>
        <sz val="11"/>
        <color theme="1"/>
        <rFont val="Arial"/>
        <family val="2"/>
      </rPr>
      <t>use PWC symbol)</t>
    </r>
  </si>
  <si>
    <r>
      <rPr>
        <sz val="11"/>
        <color theme="0"/>
        <rFont val="Arial"/>
        <family val="2"/>
      </rPr>
      <t xml:space="preserve">No Lifeguard message as per template </t>
    </r>
    <r>
      <rPr>
        <b/>
        <sz val="11"/>
        <color theme="0"/>
        <rFont val="Arial"/>
        <family val="2"/>
      </rPr>
      <t xml:space="preserve">
</t>
    </r>
    <r>
      <rPr>
        <sz val="11"/>
        <color theme="0"/>
        <rFont val="Arial"/>
        <family val="2"/>
      </rPr>
      <t xml:space="preserve">Nearest Lifeguard Service 200m </t>
    </r>
  </si>
  <si>
    <r>
      <rPr>
        <sz val="11"/>
        <color theme="0"/>
        <rFont val="Arial"/>
        <family val="2"/>
      </rPr>
      <t xml:space="preserve">No Lifeguard message as per template </t>
    </r>
    <r>
      <rPr>
        <b/>
        <sz val="11"/>
        <color theme="0"/>
        <rFont val="Arial"/>
        <family val="2"/>
      </rPr>
      <t xml:space="preserve">
</t>
    </r>
    <r>
      <rPr>
        <sz val="11"/>
        <color theme="0"/>
        <rFont val="Arial"/>
        <family val="2"/>
      </rPr>
      <t>Nearest Lifeguard Service 750m</t>
    </r>
  </si>
  <si>
    <r>
      <rPr>
        <sz val="11"/>
        <color theme="0"/>
        <rFont val="Arial"/>
        <family val="2"/>
      </rPr>
      <t xml:space="preserve">No Lifeguard message as per template </t>
    </r>
    <r>
      <rPr>
        <b/>
        <sz val="11"/>
        <color theme="0"/>
        <rFont val="Arial"/>
        <family val="2"/>
      </rPr>
      <t xml:space="preserve">
Nearest? </t>
    </r>
    <r>
      <rPr>
        <sz val="11"/>
        <color theme="0"/>
        <rFont val="Arial"/>
        <family val="2"/>
      </rPr>
      <t>Lifeguard Service 500m</t>
    </r>
  </si>
  <si>
    <r>
      <rPr>
        <b/>
        <sz val="11"/>
        <color rgb="FFFF0000"/>
        <rFont val="Arial"/>
        <family val="2"/>
      </rPr>
      <t>EXAMPLE ONLY</t>
    </r>
    <r>
      <rPr>
        <sz val="11"/>
        <color rgb="FFFF0000"/>
        <rFont val="Arial"/>
        <family val="2"/>
      </rPr>
      <t xml:space="preserve">
This document is to be used for illustrative purposes only. 
It is an indication of the required sign content BCP will provide to successful contractor.
</t>
    </r>
    <r>
      <rPr>
        <b/>
        <sz val="11"/>
        <color rgb="FFFF0000"/>
        <rFont val="Arial"/>
        <family val="2"/>
      </rPr>
      <t>This example data could change and is not to be populated on any signs.</t>
    </r>
    <r>
      <rPr>
        <sz val="11"/>
        <color rgb="FFFF0000"/>
        <rFont val="Arial"/>
        <family val="2"/>
      </rPr>
      <t xml:space="preserve">
Confirmed data will be supplied to successful contractor at a later date.
</t>
    </r>
    <r>
      <rPr>
        <sz val="11"/>
        <color theme="1"/>
        <rFont val="Arial"/>
        <family val="2"/>
      </rPr>
      <t xml:space="preserve"> </t>
    </r>
  </si>
  <si>
    <r>
      <rPr>
        <b/>
        <sz val="11"/>
        <color rgb="FFFF0000"/>
        <rFont val="Arial"/>
        <family val="2"/>
      </rPr>
      <t xml:space="preserve">EXAMPLE ONLY
</t>
    </r>
    <r>
      <rPr>
        <sz val="11"/>
        <color rgb="FFFF0000"/>
        <rFont val="Arial"/>
        <family val="2"/>
      </rPr>
      <t xml:space="preserve">This document is to be used for illustrative purposes only. 
It is an indication of the required sign content BCP will provide to successful contractor.
</t>
    </r>
    <r>
      <rPr>
        <b/>
        <sz val="11"/>
        <color rgb="FFFF0000"/>
        <rFont val="Arial"/>
        <family val="2"/>
      </rPr>
      <t xml:space="preserve">This example data could change and is not to be populated on any signs.
</t>
    </r>
    <r>
      <rPr>
        <sz val="11"/>
        <color rgb="FFFF0000"/>
        <rFont val="Arial"/>
        <family val="2"/>
      </rPr>
      <t xml:space="preserve">Confirmed data will be supplied to successful contractor at a later date.
 </t>
    </r>
  </si>
  <si>
    <r>
      <rPr>
        <b/>
        <sz val="11"/>
        <color rgb="FFFF0000"/>
        <rFont val="Arial"/>
        <family val="2"/>
      </rPr>
      <t>EXAMPLE ONLY</t>
    </r>
    <r>
      <rPr>
        <sz val="11"/>
        <color rgb="FFFF0000"/>
        <rFont val="Arial"/>
        <family val="2"/>
      </rPr>
      <t xml:space="preserve">
This document is to be used for illustrative purposes only. 
It is an indication of the required sign content BCP will provide to successful contractor.
</t>
    </r>
    <r>
      <rPr>
        <b/>
        <sz val="11"/>
        <color rgb="FFFF0000"/>
        <rFont val="Arial"/>
        <family val="2"/>
      </rPr>
      <t>This example data could change and is not to be populated on any signs.</t>
    </r>
    <r>
      <rPr>
        <sz val="11"/>
        <color rgb="FFFF0000"/>
        <rFont val="Arial"/>
        <family val="2"/>
      </rPr>
      <t xml:space="preserve">
Confirmed data will be supplied to successful contractor at a later date.</t>
    </r>
  </si>
  <si>
    <r>
      <rPr>
        <b/>
        <sz val="11"/>
        <color rgb="FFFF0000"/>
        <rFont val="Arial"/>
        <family val="2"/>
      </rPr>
      <t>EXAMPLE ONLY</t>
    </r>
    <r>
      <rPr>
        <sz val="11"/>
        <color rgb="FFFF0000"/>
        <rFont val="Arial"/>
        <family val="2"/>
      </rPr>
      <t xml:space="preserve">
This document is to be used for illustrative purposes only. 
It is an indication of the required sign content BCP will provide to successful contractor.
</t>
    </r>
    <r>
      <rPr>
        <b/>
        <sz val="11"/>
        <color rgb="FFFF0000"/>
        <rFont val="Arial"/>
        <family val="2"/>
      </rPr>
      <t xml:space="preserve">This example data could change and is not to be populated on any signs.
</t>
    </r>
    <r>
      <rPr>
        <sz val="11"/>
        <color rgb="FFFF0000"/>
        <rFont val="Arial"/>
        <family val="2"/>
      </rPr>
      <t>Confirmed data will be supplied to successful contractor at a later date.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</si>
</sst>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8" formatCode="&quot;£&quot;#,##0.00;[Red]\-&quot;£&quot;#,##0.00"/>
  </numFmts>
  <fonts count="15" x14ac:knownFonts="1">
    <font>
      <sz val="11"/>
      <color theme="1"/>
      <name val="Arial"/>
      <family val="2"/>
    </font>
    <font>
      <b/>
      <sz val="11"/>
      <color theme="1"/>
      <name val="Arial"/>
      <family val="2"/>
    </font>
    <font>
      <sz val="11"/>
      <color theme="0"/>
      <name val="Arial"/>
      <family val="2"/>
    </font>
    <font>
      <b/>
      <sz val="16"/>
      <color theme="1"/>
      <name val="Arial"/>
      <family val="2"/>
    </font>
    <font>
      <b/>
      <u/>
      <sz val="11"/>
      <color theme="1"/>
      <name val="Arial"/>
      <family val="2"/>
    </font>
    <font>
      <b/>
      <u/>
      <sz val="14"/>
      <color theme="1"/>
      <name val="Arial"/>
      <family val="2"/>
    </font>
    <font>
      <u/>
      <sz val="11"/>
      <color theme="10"/>
      <name val="Arial"/>
      <family val="2"/>
    </font>
    <font>
      <sz val="12"/>
      <color theme="1"/>
      <name val="Arial"/>
      <family val="2"/>
    </font>
    <font>
      <sz val="14"/>
      <color theme="1"/>
      <name val="Arial"/>
      <family val="2"/>
    </font>
    <font>
      <sz val="11"/>
      <name val="Arial"/>
      <family val="2"/>
    </font>
    <font>
      <i/>
      <sz val="11"/>
      <name val="Arial"/>
      <family val="2"/>
    </font>
    <font>
      <b/>
      <sz val="11"/>
      <color theme="0"/>
      <name val="Arial"/>
      <family val="2"/>
    </font>
    <font>
      <i/>
      <sz val="11"/>
      <color theme="1"/>
      <name val="Arial"/>
      <family val="2"/>
    </font>
    <font>
      <sz val="11"/>
      <color rgb="FFFF0000"/>
      <name val="Arial"/>
      <family val="2"/>
    </font>
    <font>
      <b/>
      <sz val="11"/>
      <color rgb="FFFF0000"/>
      <name val="Arial"/>
      <family val="2"/>
    </font>
  </fonts>
  <fills count="9">
    <fill>
      <patternFill patternType="none"/>
    </fill>
    <fill>
      <patternFill patternType="gray125"/>
    </fill>
    <fill>
      <patternFill patternType="solid">
        <fgColor theme="5" tint="0.79998168889431442"/>
        <bgColor indexed="64"/>
      </patternFill>
    </fill>
    <fill>
      <patternFill patternType="solid">
        <fgColor rgb="FFEFD66B"/>
        <bgColor indexed="64"/>
      </patternFill>
    </fill>
    <fill>
      <patternFill patternType="solid">
        <fgColor rgb="FFFF2121"/>
        <bgColor indexed="64"/>
      </patternFill>
    </fill>
    <fill>
      <patternFill patternType="solid">
        <fgColor theme="5"/>
        <bgColor indexed="64"/>
      </patternFill>
    </fill>
    <fill>
      <patternFill patternType="solid">
        <fgColor theme="0"/>
        <bgColor indexed="64"/>
      </patternFill>
    </fill>
    <fill>
      <patternFill patternType="solid">
        <fgColor rgb="FFFF2929"/>
        <bgColor indexed="64"/>
      </patternFill>
    </fill>
    <fill>
      <patternFill patternType="solid">
        <fgColor rgb="FFFF2525"/>
        <bgColor indexed="64"/>
      </patternFill>
    </fill>
  </fills>
  <borders count="15">
    <border>
      <left/>
      <right/>
      <top/>
      <bottom/>
      <diagonal/>
    </border>
    <border>
      <left style="thick">
        <color rgb="FFFF0000"/>
      </left>
      <right style="thick">
        <color rgb="FFFF0000"/>
      </right>
      <top style="thick">
        <color rgb="FFFF0000"/>
      </top>
      <bottom/>
      <diagonal/>
    </border>
    <border>
      <left style="thick">
        <color rgb="FFFF0000"/>
      </left>
      <right style="thick">
        <color rgb="FFFF0000"/>
      </right>
      <top/>
      <bottom/>
      <diagonal/>
    </border>
    <border>
      <left style="thick">
        <color rgb="FFFF0000"/>
      </left>
      <right style="thick">
        <color rgb="FFFF0000"/>
      </right>
      <top/>
      <bottom style="thick">
        <color rgb="FFFF0000"/>
      </bottom>
      <diagonal/>
    </border>
    <border>
      <left style="thick">
        <color rgb="FF002F8E"/>
      </left>
      <right style="thick">
        <color rgb="FF002F8E"/>
      </right>
      <top style="thick">
        <color rgb="FF002F8E"/>
      </top>
      <bottom style="thick">
        <color rgb="FF002F8E"/>
      </bottom>
      <diagonal/>
    </border>
    <border>
      <left style="thick">
        <color rgb="FFFF2929"/>
      </left>
      <right style="thick">
        <color rgb="FFFF2929"/>
      </right>
      <top style="thick">
        <color rgb="FFFF2929"/>
      </top>
      <bottom/>
      <diagonal/>
    </border>
    <border>
      <left style="thick">
        <color rgb="FFFF2929"/>
      </left>
      <right style="thick">
        <color rgb="FFFF2929"/>
      </right>
      <top/>
      <bottom/>
      <diagonal/>
    </border>
    <border>
      <left style="thick">
        <color rgb="FFFF2929"/>
      </left>
      <right style="thick">
        <color rgb="FFFF2929"/>
      </right>
      <top/>
      <bottom style="thick">
        <color rgb="FFFF2929"/>
      </bottom>
      <diagonal/>
    </border>
    <border>
      <left style="thick">
        <color indexed="64"/>
      </left>
      <right style="thick">
        <color indexed="64"/>
      </right>
      <top style="thick">
        <color indexed="64"/>
      </top>
      <bottom style="thick">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ck">
        <color rgb="FF002E8A"/>
      </left>
      <right style="thick">
        <color rgb="FF002E8A"/>
      </right>
      <top style="thick">
        <color rgb="FF002E8A"/>
      </top>
      <bottom style="thick">
        <color rgb="FF002E8A"/>
      </bottom>
      <diagonal/>
    </border>
    <border>
      <left style="thin">
        <color indexed="64"/>
      </left>
      <right style="thin">
        <color indexed="64"/>
      </right>
      <top style="thin">
        <color indexed="64"/>
      </top>
      <bottom style="thin">
        <color indexed="64"/>
      </bottom>
      <diagonal/>
    </border>
    <border>
      <left style="thick">
        <color rgb="FFFF2121"/>
      </left>
      <right style="thick">
        <color rgb="FFFF2121"/>
      </right>
      <top/>
      <bottom/>
      <diagonal/>
    </border>
  </borders>
  <cellStyleXfs count="2">
    <xf numFmtId="0" fontId="0" fillId="0" borderId="0"/>
    <xf numFmtId="0" fontId="6" fillId="0" borderId="0" applyNumberFormat="0" applyFill="0" applyBorder="0" applyAlignment="0" applyProtection="0"/>
  </cellStyleXfs>
  <cellXfs count="60">
    <xf numFmtId="0" fontId="0" fillId="0" borderId="0" xfId="0"/>
    <xf numFmtId="0" fontId="0" fillId="2" borderId="0" xfId="0" applyFill="1"/>
    <xf numFmtId="0" fontId="1" fillId="0" borderId="0" xfId="0" applyFont="1"/>
    <xf numFmtId="0" fontId="0" fillId="0" borderId="0" xfId="0" applyAlignment="1">
      <alignment wrapText="1"/>
    </xf>
    <xf numFmtId="0" fontId="1" fillId="0" borderId="0" xfId="0" applyFont="1" applyAlignment="1">
      <alignment horizontal="center" wrapText="1"/>
    </xf>
    <xf numFmtId="0" fontId="1" fillId="0" borderId="0" xfId="0" applyFont="1" applyAlignment="1">
      <alignment horizontal="center"/>
    </xf>
    <xf numFmtId="0" fontId="1" fillId="0" borderId="0" xfId="0" applyFont="1" applyAlignment="1">
      <alignment wrapText="1"/>
    </xf>
    <xf numFmtId="0" fontId="1" fillId="2" borderId="0" xfId="0" applyFont="1" applyFill="1" applyAlignment="1">
      <alignment horizontal="center" wrapText="1"/>
    </xf>
    <xf numFmtId="0" fontId="1" fillId="2" borderId="0" xfId="0" applyFont="1" applyFill="1"/>
    <xf numFmtId="0" fontId="0" fillId="0" borderId="1" xfId="0" applyBorder="1"/>
    <xf numFmtId="0" fontId="0" fillId="0" borderId="2" xfId="0" applyBorder="1"/>
    <xf numFmtId="0" fontId="0" fillId="0" borderId="3" xfId="0" applyBorder="1"/>
    <xf numFmtId="0" fontId="0" fillId="3" borderId="0" xfId="0" applyFill="1"/>
    <xf numFmtId="0" fontId="0" fillId="0" borderId="4" xfId="0" applyBorder="1"/>
    <xf numFmtId="0" fontId="2" fillId="0" borderId="0" xfId="0" applyFont="1"/>
    <xf numFmtId="0" fontId="3" fillId="0" borderId="0" xfId="0" applyFont="1"/>
    <xf numFmtId="0" fontId="4" fillId="0" borderId="0" xfId="0" applyFont="1"/>
    <xf numFmtId="0" fontId="4" fillId="0" borderId="0" xfId="0" applyFont="1" applyAlignment="1">
      <alignment wrapText="1"/>
    </xf>
    <xf numFmtId="0" fontId="5" fillId="0" borderId="0" xfId="0" applyFont="1"/>
    <xf numFmtId="0" fontId="0" fillId="0" borderId="5" xfId="0" applyBorder="1"/>
    <xf numFmtId="0" fontId="0" fillId="0" borderId="6" xfId="0" applyBorder="1"/>
    <xf numFmtId="0" fontId="0" fillId="0" borderId="7" xfId="0" applyBorder="1"/>
    <xf numFmtId="0" fontId="0" fillId="0" borderId="0" xfId="0" applyProtection="1">
      <protection hidden="1"/>
    </xf>
    <xf numFmtId="0" fontId="0" fillId="0" borderId="0" xfId="0" applyAlignment="1">
      <alignment horizontal="center" vertical="center"/>
    </xf>
    <xf numFmtId="0" fontId="0" fillId="0" borderId="0" xfId="0" applyAlignment="1">
      <alignment horizontal="center" vertical="center" wrapText="1"/>
    </xf>
    <xf numFmtId="0" fontId="2" fillId="4" borderId="0" xfId="0" applyFont="1" applyFill="1"/>
    <xf numFmtId="0" fontId="0" fillId="0" borderId="8" xfId="0" applyBorder="1"/>
    <xf numFmtId="0" fontId="0" fillId="0" borderId="12" xfId="0" applyBorder="1"/>
    <xf numFmtId="0" fontId="2" fillId="4" borderId="9" xfId="0" applyFont="1" applyFill="1" applyBorder="1"/>
    <xf numFmtId="0" fontId="2" fillId="4" borderId="10" xfId="0" applyFont="1" applyFill="1" applyBorder="1"/>
    <xf numFmtId="0" fontId="2" fillId="4" borderId="11" xfId="0" applyFont="1" applyFill="1" applyBorder="1"/>
    <xf numFmtId="0" fontId="0" fillId="0" borderId="0" xfId="0" applyAlignment="1">
      <alignment horizontal="left"/>
    </xf>
    <xf numFmtId="0" fontId="6" fillId="0" borderId="0" xfId="1" applyAlignment="1">
      <alignment vertical="center"/>
    </xf>
    <xf numFmtId="0" fontId="0" fillId="5" borderId="0" xfId="0" applyFill="1" applyAlignment="1">
      <alignment wrapText="1"/>
    </xf>
    <xf numFmtId="0" fontId="7" fillId="6" borderId="13" xfId="0" applyFont="1" applyFill="1" applyBorder="1" applyAlignment="1">
      <alignment vertical="center" wrapText="1"/>
    </xf>
    <xf numFmtId="0" fontId="0" fillId="5" borderId="0" xfId="0" applyFill="1"/>
    <xf numFmtId="0" fontId="2" fillId="4" borderId="0" xfId="0" applyFont="1" applyFill="1" applyAlignment="1">
      <alignment horizontal="left"/>
    </xf>
    <xf numFmtId="8" fontId="0" fillId="0" borderId="0" xfId="0" applyNumberFormat="1" applyAlignment="1">
      <alignment horizontal="left"/>
    </xf>
    <xf numFmtId="0" fontId="1" fillId="0" borderId="6" xfId="0" applyFont="1" applyBorder="1"/>
    <xf numFmtId="8" fontId="0" fillId="0" borderId="0" xfId="0" applyNumberFormat="1"/>
    <xf numFmtId="0" fontId="0" fillId="0" borderId="2" xfId="0" applyBorder="1" applyAlignment="1">
      <alignment wrapText="1"/>
    </xf>
    <xf numFmtId="0" fontId="0" fillId="0" borderId="13" xfId="0" applyBorder="1"/>
    <xf numFmtId="0" fontId="0" fillId="0" borderId="13" xfId="0" applyBorder="1" applyAlignment="1">
      <alignment wrapText="1"/>
    </xf>
    <xf numFmtId="0" fontId="5" fillId="0" borderId="0" xfId="0" applyFont="1" applyAlignment="1">
      <alignment wrapText="1"/>
    </xf>
    <xf numFmtId="0" fontId="8" fillId="0" borderId="0" xfId="0" applyFont="1"/>
    <xf numFmtId="0" fontId="8" fillId="0" borderId="0" xfId="0" applyFont="1" applyProtection="1">
      <protection hidden="1"/>
    </xf>
    <xf numFmtId="0" fontId="1" fillId="6" borderId="0" xfId="0" applyFont="1" applyFill="1" applyAlignment="1">
      <alignment wrapText="1"/>
    </xf>
    <xf numFmtId="0" fontId="9" fillId="0" borderId="14" xfId="0" applyFont="1" applyBorder="1" applyAlignment="1">
      <alignment wrapText="1"/>
    </xf>
    <xf numFmtId="0" fontId="1" fillId="4" borderId="0" xfId="0" applyFont="1" applyFill="1" applyAlignment="1">
      <alignment wrapText="1"/>
    </xf>
    <xf numFmtId="0" fontId="3" fillId="0" borderId="5" xfId="0" applyFont="1" applyBorder="1" applyAlignment="1">
      <alignment horizontal="center"/>
    </xf>
    <xf numFmtId="0" fontId="11" fillId="8" borderId="0" xfId="0" applyFont="1" applyFill="1" applyAlignment="1">
      <alignment wrapText="1"/>
    </xf>
    <xf numFmtId="0" fontId="11" fillId="7" borderId="0" xfId="0" applyFont="1" applyFill="1" applyAlignment="1">
      <alignment wrapText="1"/>
    </xf>
    <xf numFmtId="0" fontId="3" fillId="0" borderId="0" xfId="0" applyFont="1" applyAlignment="1">
      <alignment horizontal="center"/>
    </xf>
    <xf numFmtId="0" fontId="0" fillId="0" borderId="0" xfId="0" applyAlignment="1">
      <alignment horizontal="center" wrapText="1"/>
    </xf>
    <xf numFmtId="0" fontId="13" fillId="0" borderId="0" xfId="0" applyFont="1" applyAlignment="1">
      <alignment horizontal="center" wrapText="1"/>
    </xf>
    <xf numFmtId="0" fontId="13" fillId="0" borderId="0" xfId="0" applyFont="1" applyAlignment="1">
      <alignment horizontal="center"/>
    </xf>
    <xf numFmtId="0" fontId="0" fillId="0" borderId="0" xfId="0" applyAlignment="1">
      <alignment horizontal="center" vertical="center" wrapText="1"/>
    </xf>
    <xf numFmtId="0" fontId="13" fillId="0" borderId="0" xfId="0" applyFont="1" applyAlignment="1">
      <alignment horizontal="center" vertical="center" wrapText="1"/>
    </xf>
    <xf numFmtId="0" fontId="0" fillId="0" borderId="0" xfId="0" applyAlignment="1">
      <alignment horizontal="center" vertical="center"/>
    </xf>
    <xf numFmtId="0" fontId="14" fillId="0" borderId="0" xfId="0" applyFont="1" applyAlignment="1">
      <alignment horizontal="center" vertical="center" wrapText="1"/>
    </xf>
  </cellXfs>
  <cellStyles count="2">
    <cellStyle name="Hyperlink" xfId="1" builtinId="8"/>
    <cellStyle name="Normal" xfId="0" builtinId="0"/>
  </cellStyles>
  <dxfs count="65">
    <dxf>
      <font>
        <color theme="0"/>
      </font>
      <fill>
        <patternFill>
          <bgColor rgb="FF002E8A"/>
        </patternFill>
      </fill>
    </dxf>
    <dxf>
      <font>
        <color theme="0"/>
      </font>
      <fill>
        <patternFill>
          <bgColor rgb="FF002E8A"/>
        </patternFill>
      </fill>
    </dxf>
    <dxf>
      <font>
        <color theme="0"/>
      </font>
      <fill>
        <patternFill>
          <bgColor rgb="FF002F8E"/>
        </patternFill>
      </fill>
    </dxf>
    <dxf>
      <font>
        <color theme="0"/>
      </font>
      <fill>
        <patternFill>
          <bgColor rgb="FF002A7E"/>
        </patternFill>
      </fill>
    </dxf>
    <dxf>
      <font>
        <color theme="0"/>
      </font>
      <fill>
        <patternFill>
          <bgColor rgb="FF002F8E"/>
        </patternFill>
      </fill>
    </dxf>
    <dxf>
      <font>
        <color theme="0"/>
      </font>
      <fill>
        <patternFill>
          <bgColor rgb="FFFF2121"/>
        </patternFill>
      </fill>
    </dxf>
    <dxf>
      <font>
        <color theme="0"/>
      </font>
      <fill>
        <patternFill>
          <bgColor rgb="FFFF2525"/>
        </patternFill>
      </fill>
    </dxf>
    <dxf>
      <font>
        <color theme="0"/>
      </font>
      <fill>
        <patternFill>
          <bgColor rgb="FF002F8E"/>
        </patternFill>
      </fill>
    </dxf>
    <dxf>
      <font>
        <color theme="0"/>
      </font>
      <fill>
        <patternFill>
          <bgColor rgb="FF002F8E"/>
        </patternFill>
      </fill>
    </dxf>
    <dxf>
      <fill>
        <patternFill>
          <bgColor rgb="FFEFD66B"/>
        </patternFill>
      </fill>
    </dxf>
    <dxf>
      <font>
        <color theme="0"/>
      </font>
      <fill>
        <patternFill>
          <bgColor rgb="FFFF2929"/>
        </patternFill>
      </fill>
    </dxf>
    <dxf>
      <font>
        <color theme="0"/>
      </font>
      <fill>
        <patternFill>
          <bgColor rgb="FF002E8A"/>
        </patternFill>
      </fill>
    </dxf>
    <dxf>
      <font>
        <color theme="0"/>
      </font>
      <fill>
        <patternFill>
          <bgColor rgb="FF002E8A"/>
        </patternFill>
      </fill>
    </dxf>
    <dxf>
      <font>
        <color theme="0"/>
      </font>
      <fill>
        <patternFill>
          <bgColor rgb="FF002F8E"/>
        </patternFill>
      </fill>
    </dxf>
    <dxf>
      <font>
        <color theme="0"/>
      </font>
      <fill>
        <patternFill>
          <bgColor rgb="FF002A7E"/>
        </patternFill>
      </fill>
    </dxf>
    <dxf>
      <font>
        <color theme="0"/>
      </font>
      <fill>
        <patternFill>
          <bgColor rgb="FF002F8E"/>
        </patternFill>
      </fill>
    </dxf>
    <dxf>
      <font>
        <color theme="0"/>
      </font>
      <fill>
        <patternFill>
          <bgColor rgb="FFFF2121"/>
        </patternFill>
      </fill>
    </dxf>
    <dxf>
      <font>
        <color theme="0"/>
      </font>
      <fill>
        <patternFill>
          <bgColor rgb="FFFF2525"/>
        </patternFill>
      </fill>
    </dxf>
    <dxf>
      <font>
        <color theme="0"/>
      </font>
      <fill>
        <patternFill>
          <bgColor rgb="FF002F8E"/>
        </patternFill>
      </fill>
    </dxf>
    <dxf>
      <fill>
        <patternFill>
          <bgColor rgb="FFEFD66B"/>
        </patternFill>
      </fill>
    </dxf>
    <dxf>
      <font>
        <color theme="0"/>
      </font>
      <fill>
        <patternFill>
          <bgColor rgb="FFFF2929"/>
        </patternFill>
      </fill>
    </dxf>
    <dxf>
      <font>
        <color theme="0"/>
      </font>
      <fill>
        <patternFill>
          <bgColor rgb="FF002E8A"/>
        </patternFill>
      </fill>
    </dxf>
    <dxf>
      <font>
        <color theme="0"/>
      </font>
      <fill>
        <patternFill>
          <bgColor rgb="FF002E8A"/>
        </patternFill>
      </fill>
    </dxf>
    <dxf>
      <font>
        <color theme="0"/>
      </font>
      <fill>
        <patternFill>
          <bgColor rgb="FF002F8E"/>
        </patternFill>
      </fill>
    </dxf>
    <dxf>
      <font>
        <color theme="0"/>
      </font>
      <fill>
        <patternFill>
          <bgColor rgb="FF002A7E"/>
        </patternFill>
      </fill>
    </dxf>
    <dxf>
      <font>
        <color theme="0"/>
      </font>
      <fill>
        <patternFill>
          <bgColor rgb="FF002F8E"/>
        </patternFill>
      </fill>
    </dxf>
    <dxf>
      <font>
        <color theme="0"/>
      </font>
      <fill>
        <patternFill>
          <bgColor rgb="FFFF2121"/>
        </patternFill>
      </fill>
    </dxf>
    <dxf>
      <font>
        <color theme="0"/>
      </font>
      <fill>
        <patternFill>
          <bgColor rgb="FFFF2525"/>
        </patternFill>
      </fill>
    </dxf>
    <dxf>
      <font>
        <color theme="0"/>
      </font>
      <fill>
        <patternFill>
          <bgColor rgb="FF002F8E"/>
        </patternFill>
      </fill>
    </dxf>
    <dxf>
      <fill>
        <patternFill>
          <bgColor rgb="FFEFD66B"/>
        </patternFill>
      </fill>
    </dxf>
    <dxf>
      <font>
        <color theme="0"/>
      </font>
      <fill>
        <patternFill>
          <bgColor rgb="FFFF2929"/>
        </patternFill>
      </fill>
    </dxf>
    <dxf>
      <font>
        <color theme="0"/>
      </font>
      <fill>
        <patternFill>
          <bgColor rgb="FF002E8A"/>
        </patternFill>
      </fill>
    </dxf>
    <dxf>
      <font>
        <color theme="0"/>
      </font>
      <fill>
        <patternFill>
          <bgColor rgb="FF002E8A"/>
        </patternFill>
      </fill>
    </dxf>
    <dxf>
      <font>
        <color theme="0"/>
      </font>
      <fill>
        <patternFill>
          <bgColor rgb="FF002F8E"/>
        </patternFill>
      </fill>
    </dxf>
    <dxf>
      <font>
        <color theme="0"/>
      </font>
      <fill>
        <patternFill>
          <bgColor rgb="FF002A7E"/>
        </patternFill>
      </fill>
    </dxf>
    <dxf>
      <font>
        <color theme="0"/>
      </font>
      <fill>
        <patternFill>
          <bgColor rgb="FF002F8E"/>
        </patternFill>
      </fill>
    </dxf>
    <dxf>
      <font>
        <color theme="0"/>
      </font>
      <fill>
        <patternFill>
          <bgColor rgb="FFFF2121"/>
        </patternFill>
      </fill>
    </dxf>
    <dxf>
      <font>
        <color theme="0"/>
      </font>
      <fill>
        <patternFill>
          <bgColor rgb="FFFF2525"/>
        </patternFill>
      </fill>
    </dxf>
    <dxf>
      <font>
        <color theme="0"/>
      </font>
      <fill>
        <patternFill>
          <bgColor rgb="FF002F8E"/>
        </patternFill>
      </fill>
    </dxf>
    <dxf>
      <font>
        <color theme="0"/>
      </font>
      <fill>
        <patternFill>
          <bgColor rgb="FF002F8E"/>
        </patternFill>
      </fill>
    </dxf>
    <dxf>
      <fill>
        <patternFill>
          <bgColor rgb="FFEFD66B"/>
        </patternFill>
      </fill>
    </dxf>
    <dxf>
      <font>
        <color theme="0"/>
      </font>
      <fill>
        <patternFill>
          <bgColor rgb="FFFF2929"/>
        </patternFill>
      </fill>
    </dxf>
    <dxf>
      <font>
        <color theme="0"/>
      </font>
      <fill>
        <patternFill>
          <bgColor rgb="FF002E8A"/>
        </patternFill>
      </fill>
    </dxf>
    <dxf>
      <font>
        <color theme="0"/>
      </font>
      <fill>
        <patternFill>
          <bgColor rgb="FF002E8A"/>
        </patternFill>
      </fill>
    </dxf>
    <dxf>
      <font>
        <color theme="0"/>
      </font>
      <fill>
        <patternFill>
          <bgColor rgb="FF002F8E"/>
        </patternFill>
      </fill>
    </dxf>
    <dxf>
      <font>
        <color theme="0"/>
      </font>
      <fill>
        <patternFill>
          <bgColor rgb="FF002A7E"/>
        </patternFill>
      </fill>
    </dxf>
    <dxf>
      <font>
        <color theme="0"/>
      </font>
      <fill>
        <patternFill>
          <bgColor rgb="FF002F8E"/>
        </patternFill>
      </fill>
    </dxf>
    <dxf>
      <font>
        <color theme="0"/>
      </font>
      <fill>
        <patternFill>
          <bgColor rgb="FFFF2121"/>
        </patternFill>
      </fill>
    </dxf>
    <dxf>
      <font>
        <color theme="0"/>
      </font>
      <fill>
        <patternFill>
          <bgColor rgb="FFFF2525"/>
        </patternFill>
      </fill>
    </dxf>
    <dxf>
      <font>
        <color theme="0"/>
      </font>
      <fill>
        <patternFill>
          <bgColor rgb="FF002F8E"/>
        </patternFill>
      </fill>
    </dxf>
    <dxf>
      <fill>
        <patternFill>
          <bgColor rgb="FFEFD66B"/>
        </patternFill>
      </fill>
    </dxf>
    <dxf>
      <font>
        <color theme="0"/>
      </font>
      <fill>
        <patternFill>
          <bgColor rgb="FFFF2929"/>
        </patternFill>
      </fill>
    </dxf>
    <dxf>
      <font>
        <color theme="0"/>
      </font>
      <fill>
        <patternFill>
          <bgColor rgb="FF002E8A"/>
        </patternFill>
      </fill>
    </dxf>
    <dxf>
      <font>
        <color theme="0"/>
      </font>
      <fill>
        <patternFill>
          <bgColor rgb="FF002E8A"/>
        </patternFill>
      </fill>
    </dxf>
    <dxf>
      <font>
        <color theme="0"/>
      </font>
      <fill>
        <patternFill>
          <bgColor rgb="FF002F8E"/>
        </patternFill>
      </fill>
    </dxf>
    <dxf>
      <font>
        <color theme="0"/>
      </font>
      <fill>
        <patternFill>
          <bgColor rgb="FF002A7E"/>
        </patternFill>
      </fill>
    </dxf>
    <dxf>
      <font>
        <color theme="0"/>
      </font>
      <fill>
        <patternFill>
          <bgColor rgb="FF002F8E"/>
        </patternFill>
      </fill>
    </dxf>
    <dxf>
      <font>
        <color theme="0"/>
      </font>
      <fill>
        <patternFill>
          <bgColor rgb="FFFF2121"/>
        </patternFill>
      </fill>
    </dxf>
    <dxf>
      <font>
        <color theme="0"/>
      </font>
      <fill>
        <patternFill>
          <bgColor rgb="FFFF2525"/>
        </patternFill>
      </fill>
    </dxf>
    <dxf>
      <font>
        <color theme="0"/>
      </font>
      <fill>
        <patternFill>
          <bgColor rgb="FF002F8E"/>
        </patternFill>
      </fill>
    </dxf>
    <dxf>
      <fill>
        <patternFill>
          <bgColor rgb="FFEFD66B"/>
        </patternFill>
      </fill>
    </dxf>
    <dxf>
      <font>
        <color theme="0"/>
      </font>
      <fill>
        <patternFill>
          <bgColor rgb="FFFF2929"/>
        </patternFill>
      </fill>
    </dxf>
    <dxf>
      <font>
        <color auto="1"/>
      </font>
      <fill>
        <patternFill>
          <bgColor rgb="FFFF8181"/>
        </patternFill>
      </fill>
    </dxf>
    <dxf>
      <fill>
        <patternFill>
          <bgColor theme="9" tint="0.59996337778862885"/>
        </patternFill>
      </fill>
    </dxf>
    <dxf>
      <fill>
        <patternFill>
          <bgColor theme="9" tint="0.59996337778862885"/>
        </patternFill>
      </fill>
    </dxf>
  </dxfs>
  <tableStyles count="0" defaultTableStyle="TableStyleMedium2" defaultPivotStyle="PivotStyleLight16"/>
  <colors>
    <mruColors>
      <color rgb="FFFF2525"/>
      <color rgb="FFFF2929"/>
      <color rgb="FFFF2121"/>
      <color rgb="FF002F8E"/>
      <color rgb="FF002A7E"/>
      <color rgb="FF003192"/>
      <color rgb="FF002B82"/>
      <color rgb="FFFF4747"/>
      <color rgb="FF002E8A"/>
      <color rgb="FFEFD66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17/10/relationships/person" Target="persons/person.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2.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hyperlink" Target="https://what3words.com/amuse.dates.decks"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s://what3words.com/ledge.split.faces"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https://what3words.com/crop.descended.object" TargetMode="External"/></Relationships>
</file>

<file path=xl/worksheets/_rels/sheet5.xml.rels><?xml version="1.0" encoding="UTF-8" standalone="yes"?>
<Relationships xmlns="http://schemas.openxmlformats.org/package/2006/relationships"><Relationship Id="rId2" Type="http://schemas.openxmlformats.org/officeDocument/2006/relationships/hyperlink" Target="https://what3words.com/shark.fell.smashes" TargetMode="External"/><Relationship Id="rId1" Type="http://schemas.openxmlformats.org/officeDocument/2006/relationships/hyperlink" Target="https://what3words.com/shark.fell.smashes"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https://what3words.com/tend.spice.pack"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s://what3words.com/sleeps.split.soli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22D4A4-4CF8-4449-A5D4-D79E3AC1BAC2}">
  <dimension ref="A1:W8"/>
  <sheetViews>
    <sheetView tabSelected="1" workbookViewId="0">
      <pane ySplit="2" topLeftCell="A3" activePane="bottomLeft" state="frozen"/>
      <selection activeCell="F10" sqref="A1:XFD1048576"/>
      <selection pane="bottomLeft" activeCell="AB5" sqref="AB5"/>
    </sheetView>
  </sheetViews>
  <sheetFormatPr defaultRowHeight="14" x14ac:dyDescent="0.3"/>
  <cols>
    <col min="1" max="1" width="12.4140625" style="3" customWidth="1"/>
    <col min="2" max="2" width="7.33203125" customWidth="1"/>
    <col min="3" max="3" width="5.08203125" customWidth="1"/>
    <col min="4" max="4" width="10" customWidth="1"/>
    <col min="5" max="5" width="6" customWidth="1"/>
    <col min="6" max="6" width="8.25" customWidth="1"/>
    <col min="7" max="7" width="12.33203125" style="3" customWidth="1"/>
    <col min="8" max="8" width="8.08203125" customWidth="1"/>
    <col min="9" max="9" width="9.5" customWidth="1"/>
    <col min="10" max="10" width="1.4140625" style="1" customWidth="1"/>
    <col min="11" max="11" width="0" hidden="1" customWidth="1"/>
    <col min="12" max="12" width="13" hidden="1" customWidth="1"/>
    <col min="13" max="13" width="12.6640625" hidden="1" customWidth="1"/>
    <col min="14" max="14" width="0" hidden="1" customWidth="1"/>
    <col min="15" max="15" width="11.08203125" hidden="1" customWidth="1"/>
    <col min="16" max="17" width="0" hidden="1" customWidth="1"/>
    <col min="18" max="18" width="8.5" hidden="1" customWidth="1"/>
    <col min="19" max="19" width="0" hidden="1" customWidth="1"/>
    <col min="20" max="20" width="1.4140625" style="1" customWidth="1"/>
    <col min="21" max="21" width="27.83203125" customWidth="1"/>
  </cols>
  <sheetData>
    <row r="1" spans="1:23" ht="90" customHeight="1" x14ac:dyDescent="0.3">
      <c r="A1" s="53" t="s">
        <v>183</v>
      </c>
      <c r="B1" s="53"/>
      <c r="C1" s="53"/>
      <c r="D1" s="53"/>
      <c r="E1" s="53"/>
      <c r="F1" s="53"/>
      <c r="G1" s="53"/>
      <c r="H1" s="53"/>
      <c r="I1" s="53"/>
      <c r="J1" s="53"/>
      <c r="K1" s="53"/>
      <c r="L1" s="53"/>
      <c r="M1" s="53"/>
      <c r="N1" s="53"/>
      <c r="O1" s="53"/>
      <c r="P1" s="53"/>
      <c r="Q1" s="53"/>
      <c r="R1" s="53"/>
      <c r="S1" s="53"/>
      <c r="T1" s="53"/>
      <c r="U1" s="53"/>
      <c r="V1" s="53"/>
      <c r="W1" s="53"/>
    </row>
    <row r="2" spans="1:23" ht="56" x14ac:dyDescent="0.3">
      <c r="A2" s="4" t="s">
        <v>15</v>
      </c>
      <c r="B2" s="4" t="s">
        <v>0</v>
      </c>
      <c r="C2" s="5" t="s">
        <v>1</v>
      </c>
      <c r="D2" s="4" t="s">
        <v>2</v>
      </c>
      <c r="E2" s="4" t="s">
        <v>3</v>
      </c>
      <c r="F2" s="4" t="s">
        <v>4</v>
      </c>
      <c r="G2" s="4" t="s">
        <v>5</v>
      </c>
      <c r="H2" s="6" t="s">
        <v>8</v>
      </c>
      <c r="I2" s="4" t="s">
        <v>13</v>
      </c>
      <c r="J2" s="7"/>
      <c r="K2" s="4" t="s">
        <v>10</v>
      </c>
      <c r="L2" s="4" t="s">
        <v>11</v>
      </c>
      <c r="M2" s="5" t="s">
        <v>19</v>
      </c>
      <c r="N2" s="4" t="s">
        <v>6</v>
      </c>
      <c r="O2" s="4" t="s">
        <v>7</v>
      </c>
      <c r="P2" s="4" t="s">
        <v>12</v>
      </c>
      <c r="Q2" s="4" t="s">
        <v>9</v>
      </c>
      <c r="R2" s="4" t="s">
        <v>14</v>
      </c>
      <c r="S2" s="4" t="s">
        <v>21</v>
      </c>
      <c r="T2" s="8"/>
      <c r="U2" s="4" t="s">
        <v>22</v>
      </c>
    </row>
    <row r="3" spans="1:23" ht="84" x14ac:dyDescent="0.3">
      <c r="A3" s="3" t="str">
        <f>VLOOKUP('Sandbanks Summary'!A2,'1.Ferry Car Park'!1:1048576, 2, FALSE)</f>
        <v>Sandbanks - Ferry Car Park</v>
      </c>
      <c r="B3" t="str">
        <f>VLOOKUP('Sandbanks Summary'!B2,'1.Ferry Car Park'!1:1048576, 2, FALSE)</f>
        <v>TBC</v>
      </c>
      <c r="C3" t="str">
        <f>VLOOKUP('Sandbanks Summary'!C2,'1.Ferry Car Park'!1:1048576, 2, FALSE)</f>
        <v>TBC</v>
      </c>
      <c r="D3" t="str">
        <f>VLOOKUP('Sandbanks Summary'!D2,'1.Ferry Car Park'!1:1048576, 2, FALSE)</f>
        <v>Primary</v>
      </c>
      <c r="E3">
        <f>VLOOKUP('Sandbanks Summary'!E2,'1.Ferry Car Park'!1:1048576, 2, FALSE)</f>
        <v>1</v>
      </c>
      <c r="F3" t="str">
        <f>VLOOKUP('Sandbanks Summary'!F2,'1.Ferry Car Park'!1:1048576, 2, FALSE)</f>
        <v>Double</v>
      </c>
      <c r="G3" s="3" t="str">
        <f>VLOOKUP(G2,'1.Ferry Car Park'!1:1048576, 2, FALSE)</f>
        <v>780mm x 1,862 - 2,055mm (curved top)</v>
      </c>
      <c r="H3" t="str">
        <f>VLOOKUP('Sandbanks Summary'!H2,'1.Ferry Car Park'!1:1048576, 2, FALSE)</f>
        <v>Pole</v>
      </c>
      <c r="I3">
        <f>VLOOKUP('Sandbanks Summary'!I2,'1.Ferry Car Park'!1:1048576, 2, FALSE)</f>
        <v>1</v>
      </c>
      <c r="K3">
        <f>VLOOKUP('Sandbanks Summary'!K2,'1.Ferry Car Park'!1:1048576, 2, FALSE)</f>
        <v>1</v>
      </c>
      <c r="L3">
        <f>VLOOKUP('Sandbanks Summary'!L2,'1.Ferry Car Park'!1:1048576, 2, FALSE)</f>
        <v>1</v>
      </c>
      <c r="M3" t="str">
        <f>VLOOKUP('Sandbanks Summary'!M2,'1.Ferry Car Park'!1:1048576, 2, FALSE)</f>
        <v>what3words /// amuse.dates.decks</v>
      </c>
      <c r="N3" t="str">
        <f>VLOOKUP('Sandbanks Summary'!N2,'1.Ferry Car Park'!1:1048576, 2, FALSE)</f>
        <v>N/a</v>
      </c>
      <c r="O3">
        <f>VLOOKUP('Sandbanks Summary'!O2,'1.Ferry Car Park'!1:1048576, 2, FALSE)</f>
        <v>2</v>
      </c>
      <c r="P3">
        <f>VLOOKUP('Sandbanks Summary'!P2,'1.Ferry Car Park'!1:1048576, 2, FALSE)</f>
        <v>0</v>
      </c>
      <c r="Q3" t="str">
        <f>VLOOKUP('Sandbanks Summary'!Q2,'1.Ferry Car Park'!1:1048576, 2, FALSE)</f>
        <v>Red</v>
      </c>
      <c r="R3" t="str">
        <f>VLOOKUP('Sandbanks Summary'!R2,'1.Ferry Car Park'!1:1048576, 2, FALSE)</f>
        <v>Yes</v>
      </c>
      <c r="U3" s="46">
        <f>VLOOKUP('Sandbanks Summary'!U2,'1.Ferry Car Park'!1:1048576, 2, FALSE)</f>
        <v>0</v>
      </c>
    </row>
    <row r="4" spans="1:23" ht="56" x14ac:dyDescent="0.3">
      <c r="A4" s="3" t="str">
        <f>VLOOKUP('Sandbanks Summary'!A2,'2.The Haven'!1:1048576, 2, FALSE)</f>
        <v>Sandbanks - The Haven</v>
      </c>
      <c r="B4" t="str">
        <f>VLOOKUP('Sandbanks Summary'!B2,'2.The Haven'!1:1048576, 2, FALSE)</f>
        <v>TBC</v>
      </c>
      <c r="C4" t="str">
        <f>VLOOKUP('Sandbanks Summary'!C2,'2.The Haven'!1:1048576, 2, FALSE)</f>
        <v>N/A</v>
      </c>
      <c r="D4" t="str">
        <f>VLOOKUP('Sandbanks Summary'!D2,'2.The Haven'!1:1048576, 2, FALSE)</f>
        <v>Secondary</v>
      </c>
      <c r="E4">
        <f>VLOOKUP('Sandbanks Summary'!E2,'2.The Haven'!1:1048576, 2, FALSE)</f>
        <v>2</v>
      </c>
      <c r="F4" t="str">
        <f>VLOOKUP('Sandbanks Summary'!F2,'2.The Haven'!1:1048576, 2, FALSE)</f>
        <v>Double</v>
      </c>
      <c r="G4" s="3" t="str">
        <f>VLOOKUP('Sandbanks Summary'!G2,'2.The Haven'!1:1048576, 2, FALSE)</f>
        <v>1,000w x 765</v>
      </c>
      <c r="H4">
        <f>VLOOKUP('Sandbanks Summary'!H2,'2.The Haven'!1:1048576, 2, FALSE)</f>
        <v>0</v>
      </c>
      <c r="I4">
        <f>VLOOKUP('Sandbanks Summary'!I2,'2.The Haven'!1:1048576, 2, FALSE)</f>
        <v>1</v>
      </c>
      <c r="K4">
        <f>VLOOKUP('Sandbanks Summary'!K2,'2.The Haven'!1:1048576, 2, FALSE)</f>
        <v>2</v>
      </c>
      <c r="L4" t="str">
        <f>VLOOKUP('Sandbanks Summary'!L2,'2.The Haven'!1:1048576, 2, FALSE)</f>
        <v>2&amp;3</v>
      </c>
      <c r="M4" t="str">
        <f>VLOOKUP('Sandbanks Summary'!M2,'2.The Haven'!1:1048576, 2, FALSE)</f>
        <v xml:space="preserve">what3words /// ledge.split.faces </v>
      </c>
      <c r="N4" t="str">
        <f>VLOOKUP('Sandbanks Summary'!N2,'2.The Haven'!1:1048576, 2, FALSE)</f>
        <v>n/a</v>
      </c>
      <c r="O4">
        <f>VLOOKUP('Sandbanks Summary'!O2,'2.The Haven'!1:1048576, 2, FALSE)</f>
        <v>2</v>
      </c>
      <c r="P4">
        <f>VLOOKUP('Sandbanks Summary'!P2,'2.The Haven'!1:1048576, 2, FALSE)</f>
        <v>181.68</v>
      </c>
      <c r="Q4" t="str">
        <f>VLOOKUP('Sandbanks Summary'!Q2,'2.The Haven'!1:1048576, 2, FALSE)</f>
        <v>Red</v>
      </c>
      <c r="R4" t="str">
        <f>VLOOKUP('Sandbanks Summary'!R2,'2.The Haven'!1:1048576, 2, FALSE)</f>
        <v>N/a</v>
      </c>
      <c r="S4" s="3" t="s">
        <v>150</v>
      </c>
      <c r="U4" s="3">
        <f>VLOOKUP('Sandbanks Summary'!U2,'2.The Haven'!1:1048576, 2, FALSE)</f>
        <v>0</v>
      </c>
    </row>
    <row r="5" spans="1:23" ht="56" x14ac:dyDescent="0.3">
      <c r="A5" s="3" t="str">
        <f>VLOOKUP('Sandbanks Summary'!A2,'3.Midway Path'!1:1048576, 2, FALSE)</f>
        <v>Midway Path</v>
      </c>
      <c r="B5" t="str">
        <f>VLOOKUP('Sandbanks Summary'!B2,'3.Midway Path'!1:1048576, 2, FALSE)</f>
        <v>TBC</v>
      </c>
      <c r="C5" t="str">
        <f>VLOOKUP('Sandbanks Summary'!C2,'3.Midway Path'!1:1048576, 2, FALSE)</f>
        <v>N/A</v>
      </c>
      <c r="D5" t="str">
        <f>VLOOKUP('Sandbanks Summary'!D2,'3.Midway Path'!1:1048576, 2, FALSE)</f>
        <v>Secondary</v>
      </c>
      <c r="E5">
        <f>VLOOKUP('Sandbanks Summary'!E2,'3.Midway Path'!1:1048576, 2, FALSE)</f>
        <v>2</v>
      </c>
      <c r="F5" t="str">
        <f>VLOOKUP('Sandbanks Summary'!F2,'3.Midway Path'!1:1048576, 2, FALSE)</f>
        <v>Double</v>
      </c>
      <c r="G5" s="3" t="str">
        <f>VLOOKUP('Sandbanks Summary'!G2,'3.Midway Path'!1:1048576, 2, FALSE)</f>
        <v>1,000wide x 765tall</v>
      </c>
      <c r="H5" t="str">
        <f>VLOOKUP('Sandbanks Summary'!H2,'3.Midway Path'!1:1048576, 2, FALSE)</f>
        <v>Pole</v>
      </c>
      <c r="I5">
        <f>VLOOKUP('Sandbanks Summary'!I2,'3.Midway Path'!1:1048576, 2, FALSE)</f>
        <v>1</v>
      </c>
      <c r="K5">
        <f>VLOOKUP('Sandbanks Summary'!K2,'3.Midway Path'!1:1048576, 2, FALSE)</f>
        <v>3</v>
      </c>
      <c r="L5" t="str">
        <f>VLOOKUP('Sandbanks Summary'!L2,'3.Midway Path'!1:1048576, 2, FALSE)</f>
        <v>4,5</v>
      </c>
      <c r="M5" t="str">
        <f>VLOOKUP('Sandbanks Summary'!M2,'3.Midway Path'!1:1048576, 2, FALSE)</f>
        <v>TBC</v>
      </c>
      <c r="N5" t="str">
        <f>VLOOKUP('Sandbanks Summary'!N2,'3.Midway Path'!1:1048576, 2, FALSE)</f>
        <v>N/a</v>
      </c>
      <c r="O5">
        <f>VLOOKUP('Sandbanks Summary'!O2,'3.Midway Path'!1:1048576, 2, FALSE)</f>
        <v>2</v>
      </c>
      <c r="P5">
        <f>VLOOKUP('Sandbanks Summary'!P2,'3.Midway Path'!1:1048576, 2, FALSE)</f>
        <v>181.68</v>
      </c>
      <c r="Q5" t="str">
        <f>VLOOKUP('Sandbanks Summary'!Q2,'3.Midway Path'!1:1048576, 2, FALSE)</f>
        <v>Red</v>
      </c>
      <c r="R5" t="str">
        <f>VLOOKUP('Sandbanks Summary'!R2,'3.Midway Path'!1:1048576, 2, FALSE)</f>
        <v>N/a</v>
      </c>
      <c r="S5" s="3" t="s">
        <v>150</v>
      </c>
      <c r="U5" s="3">
        <f>VLOOKUP('Sandbanks Summary'!U2,'3.Midway Path'!1:1048576, 2, FALSE)</f>
        <v>0</v>
      </c>
    </row>
    <row r="6" spans="1:23" ht="84" x14ac:dyDescent="0.3">
      <c r="A6" s="3" t="str">
        <f>VLOOKUP('Sandbanks Summary'!A2,'4.Sandbanks West'!1:1048576, 2, FALSE)</f>
        <v>Sandbanks West</v>
      </c>
      <c r="B6" t="str">
        <f>VLOOKUP('Sandbanks Summary'!B2,'4.Sandbanks West'!1:1048576, 2, FALSE)</f>
        <v>TBC</v>
      </c>
      <c r="C6" t="str">
        <f>VLOOKUP('Sandbanks Summary'!C2,'4.Sandbanks West'!1:1048576, 2, FALSE)</f>
        <v>N/A</v>
      </c>
      <c r="D6" t="str">
        <f>VLOOKUP('Sandbanks Summary'!D2,'4.Sandbanks West'!1:1048576, 2, FALSE)</f>
        <v>Secondary</v>
      </c>
      <c r="E6">
        <f>VLOOKUP('Sandbanks Summary'!E2,'4.Sandbanks West'!1:1048576, 2, FALSE)</f>
        <v>2</v>
      </c>
      <c r="F6" t="str">
        <f>VLOOKUP('Sandbanks Summary'!F2,'4.Sandbanks West'!1:1048576, 2, FALSE)</f>
        <v>Double</v>
      </c>
      <c r="G6" s="3" t="str">
        <f>VLOOKUP('Sandbanks Summary'!G2,'4.Sandbanks West'!1:1048576, 2, FALSE)</f>
        <v>1,000wide x 765tall</v>
      </c>
      <c r="H6" t="str">
        <f>VLOOKUP('Sandbanks Summary'!H2,'4.Sandbanks West'!1:1048576, 2, FALSE)</f>
        <v>Pole</v>
      </c>
      <c r="I6">
        <f>VLOOKUP('Sandbanks Summary'!I2,'4.Sandbanks West'!1:1048576, 2, FALSE)</f>
        <v>2</v>
      </c>
      <c r="K6">
        <f>VLOOKUP('Sandbanks Summary'!K2,'4.Sandbanks West'!1:1048576, 2, FALSE)</f>
        <v>4</v>
      </c>
      <c r="L6">
        <f>VLOOKUP('Sandbanks Summary'!L2,'4.Sandbanks West'!1:1048576, 2, FALSE)</f>
        <v>6</v>
      </c>
      <c r="M6" t="str">
        <f>VLOOKUP('Sandbanks Summary'!M2,'4.Sandbanks West'!1:1048576, 2, FALSE)</f>
        <v>what3words /// shark.fell.smashes</v>
      </c>
      <c r="N6" t="str">
        <f>VLOOKUP('Sandbanks Summary'!N2,'4.Sandbanks West'!1:1048576, 2, FALSE)</f>
        <v>?</v>
      </c>
      <c r="O6">
        <f>VLOOKUP('Sandbanks Summary'!O2,'4.Sandbanks West'!1:1048576, 2, FALSE)</f>
        <v>0</v>
      </c>
      <c r="P6">
        <f>VLOOKUP('Sandbanks Summary'!P2,'4.Sandbanks West'!1:1048576, 2, FALSE)</f>
        <v>181.68</v>
      </c>
      <c r="Q6" t="str">
        <f>VLOOKUP('Sandbanks Summary'!Q2,'4.Sandbanks West'!1:1048576, 2, FALSE)</f>
        <v>Amber</v>
      </c>
      <c r="R6" t="str">
        <f>VLOOKUP('Sandbanks Summary'!R2,'4.Sandbanks West'!1:1048576, 2, FALSE)</f>
        <v>N/a</v>
      </c>
      <c r="S6" s="33" t="s">
        <v>160</v>
      </c>
      <c r="U6" s="3">
        <f>VLOOKUP('Sandbanks Summary'!U2,'4.Sandbanks West'!1:1048576, 2, FALSE)</f>
        <v>0</v>
      </c>
    </row>
    <row r="7" spans="1:23" ht="112" customHeight="1" x14ac:dyDescent="0.3">
      <c r="A7" s="3" t="str">
        <f>VLOOKUP('Sandbanks Summary'!A2,'5.Sandbanks Central'!1:1048576, 2, FALSE)</f>
        <v>Sandbanks Central</v>
      </c>
      <c r="B7" t="str">
        <f>VLOOKUP('Sandbanks Summary'!B2,'5.Sandbanks Central'!1:1048576, 2, FALSE)</f>
        <v>TBC</v>
      </c>
      <c r="C7" t="str">
        <f>VLOOKUP('Sandbanks Summary'!C2,'5.Sandbanks Central'!1:1048576, 2, FALSE)</f>
        <v>TBC</v>
      </c>
      <c r="D7" t="str">
        <f>VLOOKUP('Sandbanks Summary'!D2,'5.Sandbanks Central'!1:1048576, 2, FALSE)</f>
        <v>Primary</v>
      </c>
      <c r="E7">
        <f>VLOOKUP('Sandbanks Summary'!E2,'5.Sandbanks Central'!1:1048576, 2, FALSE)</f>
        <v>2</v>
      </c>
      <c r="F7" t="str">
        <f>VLOOKUP('Sandbanks Summary'!F2,'5.Sandbanks Central'!1:1048576, 2, FALSE)</f>
        <v>Double</v>
      </c>
      <c r="G7" s="3" t="str">
        <f>VLOOKUP('Sandbanks Summary'!G2,'5.Sandbanks Central'!1:1048576, 2, FALSE)</f>
        <v>2 panels @ 
780mm x 1,862 - 2,055mm (curved tops)</v>
      </c>
      <c r="H7" t="str">
        <f>VLOOKUP('Sandbanks Summary'!H2,'5.Sandbanks Central'!1:1048576, 2, FALSE)</f>
        <v>Pole</v>
      </c>
      <c r="I7">
        <f>VLOOKUP('Sandbanks Summary'!I2,'5.Sandbanks Central'!1:1048576, 2, FALSE)</f>
        <v>2</v>
      </c>
      <c r="K7">
        <f>VLOOKUP('Sandbanks Summary'!K2,'5.Sandbanks Central'!1:1048576, 2, FALSE)</f>
        <v>5</v>
      </c>
      <c r="L7">
        <f>VLOOKUP('Sandbanks Summary'!L2,'5.Sandbanks Central'!1:1048576, 2, FALSE)</f>
        <v>7</v>
      </c>
      <c r="M7" t="str">
        <f>VLOOKUP('Sandbanks Summary'!M2,'5.Sandbanks Central'!1:1048576, 2, FALSE)</f>
        <v>what3words /// tend.spice.pack</v>
      </c>
      <c r="N7" t="str">
        <f>VLOOKUP('Sandbanks Summary'!N2,'5.Sandbanks Central'!1:1048576, 2, FALSE)</f>
        <v>N/a - old box section</v>
      </c>
      <c r="O7">
        <f>VLOOKUP('Sandbanks Summary'!O2,'5.Sandbanks Central'!1:1048576, 2, FALSE)</f>
        <v>3</v>
      </c>
      <c r="P7">
        <f>VLOOKUP('Sandbanks Summary'!P2,'5.Sandbanks Central'!1:1048576, 2, FALSE)</f>
        <v>0</v>
      </c>
      <c r="Q7" t="str">
        <f>VLOOKUP('Sandbanks Summary'!Q2,'5.Sandbanks Central'!1:1048576, 2, FALSE)</f>
        <v>Amber</v>
      </c>
      <c r="R7" t="str">
        <f>VLOOKUP('Sandbanks Summary'!R2,'5.Sandbanks Central'!1:1048576, 2, FALSE)</f>
        <v>Yes</v>
      </c>
      <c r="S7" t="s">
        <v>161</v>
      </c>
      <c r="U7">
        <f>VLOOKUP('Sandbanks Summary'!U2,'5.Sandbanks Central'!1:1048576, 2, FALSE)</f>
        <v>0</v>
      </c>
    </row>
    <row r="8" spans="1:23" ht="84" x14ac:dyDescent="0.3">
      <c r="A8" s="3" t="str">
        <f>VLOOKUP('Sandbanks Summary'!A2,'6.Sandbanks East'!1:1048576, 2, FALSE)</f>
        <v>Sandbanks - East</v>
      </c>
      <c r="B8" t="str">
        <f>VLOOKUP('Sandbanks Summary'!B2,'6.Sandbanks East'!1:1048576, 2, FALSE)</f>
        <v>TBC</v>
      </c>
      <c r="C8" t="str">
        <f>VLOOKUP('Sandbanks Summary'!C2,'6.Sandbanks East'!1:1048576, 2, FALSE)</f>
        <v>N/A</v>
      </c>
      <c r="D8" t="str">
        <f>VLOOKUP('Sandbanks Summary'!D2,'6.Sandbanks East'!1:1048576, 2, FALSE)</f>
        <v>Secondary</v>
      </c>
      <c r="E8">
        <f>VLOOKUP('Sandbanks Summary'!E2,'6.Sandbanks East'!1:1048576, 2, FALSE)</f>
        <v>2</v>
      </c>
      <c r="F8" t="str">
        <f>VLOOKUP('Sandbanks Summary'!F2,'6.Sandbanks East'!1:1048576, 2, FALSE)</f>
        <v>Double</v>
      </c>
      <c r="G8" s="3" t="str">
        <f>VLOOKUP('Sandbanks Summary'!G2,'6.Sandbanks East'!1:1048576, 2, FALSE)</f>
        <v>1,000wide x 765tall</v>
      </c>
      <c r="H8" t="str">
        <f>VLOOKUP('Sandbanks Summary'!H2,'6.Sandbanks East'!1:1048576, 2, FALSE)</f>
        <v>Pole</v>
      </c>
      <c r="I8">
        <f>VLOOKUP('Sandbanks Summary'!I2,'6.Sandbanks East'!1:1048576, 2, FALSE)</f>
        <v>2</v>
      </c>
      <c r="K8">
        <f>VLOOKUP('Sandbanks Summary'!K2,'6.Sandbanks East'!1:1048576, 2, FALSE)</f>
        <v>6</v>
      </c>
      <c r="L8">
        <f>VLOOKUP('Sandbanks Summary'!L2,'6.Sandbanks East'!1:1048576, 2, FALSE)</f>
        <v>8</v>
      </c>
      <c r="M8" t="str">
        <f>VLOOKUP('Sandbanks Summary'!M2,'6.Sandbanks East'!1:1048576, 2, FALSE)</f>
        <v xml:space="preserve">what3words /// sleeps.split.solid </v>
      </c>
      <c r="N8" t="str">
        <f>VLOOKUP('Sandbanks Summary'!N2,'6.Sandbanks East'!1:1048576, 2, FALSE)</f>
        <v>N/a move</v>
      </c>
      <c r="O8" t="str">
        <f>VLOOKUP('Sandbanks Summary'!O2,'6.Sandbanks East'!1:1048576, 2, FALSE)</f>
        <v>2 or can we re-use?</v>
      </c>
      <c r="P8">
        <f>VLOOKUP('Sandbanks Summary'!P2,'6.Sandbanks East'!1:1048576, 2, FALSE)</f>
        <v>181.68</v>
      </c>
      <c r="Q8" t="str">
        <f>VLOOKUP('Sandbanks Summary'!Q2,'6.Sandbanks East'!1:1048576, 2, FALSE)</f>
        <v>Amber</v>
      </c>
      <c r="R8" t="str">
        <f>VLOOKUP('Sandbanks Summary'!R2,'6.Sandbanks East'!1:1048576, 2, FALSE)</f>
        <v>N/a</v>
      </c>
      <c r="S8" s="33" t="s">
        <v>160</v>
      </c>
      <c r="U8">
        <f>VLOOKUP('Sandbanks Summary'!U2,'6.Sandbanks East'!1:1048576, 2, FALSE)</f>
        <v>0</v>
      </c>
    </row>
  </sheetData>
  <sheetProtection algorithmName="SHA-512" hashValue="rA3aSLhnl72uivCHIbt5dXNvew3205rVY/aSB5BfUeKRmYOP3SHCfn0iAirhYlJkiNFh5k4/Iab6+njuzHp+fg==" saltValue="AiXG0U+9kfji8UzyGdCwwg==" spinCount="100000" sheet="1" objects="1" scenarios="1"/>
  <mergeCells count="1">
    <mergeCell ref="A1:W1"/>
  </mergeCells>
  <conditionalFormatting sqref="R2:R3 R9:R1048576">
    <cfRule type="containsText" dxfId="64" priority="1" operator="containsText" text="N/a">
      <formula>NOT(ISERROR(SEARCH("N/a",R2)))</formula>
    </cfRule>
    <cfRule type="containsText" dxfId="63" priority="3" operator="containsText" text="Done">
      <formula>NOT(ISERROR(SEARCH("Done",R2)))</formula>
    </cfRule>
  </conditionalFormatting>
  <conditionalFormatting sqref="R3 R9:R25">
    <cfRule type="containsText" dxfId="62" priority="4" operator="containsText" text="Yes">
      <formula>NOT(ISERROR(SEARCH("Yes",R3)))</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0255B5-9914-4A53-9431-8A480A689AA8}">
  <dimension ref="A1:O81"/>
  <sheetViews>
    <sheetView workbookViewId="0">
      <selection activeCell="Q33" sqref="Q33"/>
    </sheetView>
  </sheetViews>
  <sheetFormatPr defaultRowHeight="14" x14ac:dyDescent="0.3"/>
  <cols>
    <col min="1" max="1" width="27.1640625" customWidth="1"/>
    <col min="2" max="2" width="32.75" customWidth="1"/>
    <col min="4" max="4" width="20.5" customWidth="1"/>
    <col min="5" max="5" width="28.9140625" customWidth="1"/>
    <col min="6" max="6" width="10.5" customWidth="1"/>
    <col min="8" max="8" width="0" hidden="1" customWidth="1"/>
    <col min="9" max="9" width="8.6640625" hidden="1" customWidth="1"/>
    <col min="10" max="13" width="0" hidden="1" customWidth="1"/>
  </cols>
  <sheetData>
    <row r="1" spans="1:15" ht="101" customHeight="1" x14ac:dyDescent="0.3">
      <c r="A1" s="54" t="s">
        <v>184</v>
      </c>
      <c r="B1" s="55"/>
      <c r="C1" s="55"/>
      <c r="D1" s="55"/>
      <c r="E1" s="55"/>
      <c r="F1" s="55"/>
      <c r="G1" s="55"/>
    </row>
    <row r="2" spans="1:15" x14ac:dyDescent="0.3">
      <c r="A2" s="3" t="s">
        <v>15</v>
      </c>
      <c r="B2" s="25" t="s">
        <v>80</v>
      </c>
    </row>
    <row r="3" spans="1:15" x14ac:dyDescent="0.3">
      <c r="A3" t="s">
        <v>1</v>
      </c>
      <c r="B3" s="25" t="s">
        <v>137</v>
      </c>
    </row>
    <row r="4" spans="1:15" x14ac:dyDescent="0.3">
      <c r="A4" s="3" t="s">
        <v>0</v>
      </c>
      <c r="B4" t="s">
        <v>137</v>
      </c>
    </row>
    <row r="5" spans="1:15" x14ac:dyDescent="0.3">
      <c r="A5" t="s">
        <v>2</v>
      </c>
      <c r="B5" t="s">
        <v>81</v>
      </c>
    </row>
    <row r="6" spans="1:15" x14ac:dyDescent="0.3">
      <c r="A6" t="s">
        <v>3</v>
      </c>
      <c r="B6" s="31">
        <v>1</v>
      </c>
    </row>
    <row r="7" spans="1:15" x14ac:dyDescent="0.3">
      <c r="A7" t="s">
        <v>4</v>
      </c>
      <c r="B7" t="s">
        <v>82</v>
      </c>
    </row>
    <row r="8" spans="1:15" x14ac:dyDescent="0.3">
      <c r="A8" t="s">
        <v>5</v>
      </c>
      <c r="B8" t="s">
        <v>147</v>
      </c>
    </row>
    <row r="9" spans="1:15" x14ac:dyDescent="0.3">
      <c r="A9" t="s">
        <v>8</v>
      </c>
      <c r="B9" t="s">
        <v>83</v>
      </c>
    </row>
    <row r="10" spans="1:15" x14ac:dyDescent="0.3">
      <c r="A10" t="s">
        <v>13</v>
      </c>
      <c r="B10">
        <v>1</v>
      </c>
    </row>
    <row r="11" spans="1:15" hidden="1" x14ac:dyDescent="0.3">
      <c r="E11" s="22"/>
      <c r="F11" s="22"/>
      <c r="G11" s="22"/>
      <c r="H11" s="22"/>
      <c r="I11" s="22"/>
      <c r="J11" s="22"/>
      <c r="K11" s="22"/>
    </row>
    <row r="12" spans="1:15" hidden="1" x14ac:dyDescent="0.3">
      <c r="A12" t="s">
        <v>10</v>
      </c>
      <c r="B12" s="31">
        <v>1</v>
      </c>
      <c r="I12" s="22" t="s">
        <v>47</v>
      </c>
      <c r="J12" s="22"/>
      <c r="K12" s="22"/>
      <c r="L12" s="22"/>
      <c r="M12" s="22"/>
      <c r="N12" s="22"/>
      <c r="O12" s="22"/>
    </row>
    <row r="13" spans="1:15" hidden="1" x14ac:dyDescent="0.3">
      <c r="A13" t="s">
        <v>11</v>
      </c>
      <c r="B13" s="31">
        <v>1</v>
      </c>
      <c r="I13" s="22" t="s">
        <v>48</v>
      </c>
      <c r="J13" s="22"/>
      <c r="K13" s="22"/>
      <c r="L13" s="22"/>
      <c r="M13" s="22"/>
      <c r="O13" s="22"/>
    </row>
    <row r="14" spans="1:15" ht="84" hidden="1" x14ac:dyDescent="0.3">
      <c r="A14" t="s">
        <v>20</v>
      </c>
      <c r="B14" s="3" t="s">
        <v>97</v>
      </c>
      <c r="I14" s="22" t="s">
        <v>49</v>
      </c>
      <c r="J14" s="22"/>
      <c r="K14" s="22"/>
      <c r="L14" s="22"/>
      <c r="M14" s="22"/>
      <c r="O14" s="22"/>
    </row>
    <row r="15" spans="1:15" hidden="1" x14ac:dyDescent="0.3">
      <c r="A15" t="s">
        <v>19</v>
      </c>
      <c r="B15" s="32" t="s">
        <v>84</v>
      </c>
      <c r="I15" s="22" t="s">
        <v>144</v>
      </c>
      <c r="J15" s="22"/>
      <c r="K15" s="22"/>
      <c r="L15" s="22"/>
      <c r="M15" s="22"/>
      <c r="O15" s="22"/>
    </row>
    <row r="16" spans="1:15" hidden="1" x14ac:dyDescent="0.3">
      <c r="A16" t="s">
        <v>18</v>
      </c>
      <c r="B16" t="s">
        <v>33</v>
      </c>
      <c r="I16" s="22" t="s">
        <v>50</v>
      </c>
      <c r="J16" s="22"/>
      <c r="K16" s="22"/>
      <c r="L16" s="22"/>
      <c r="M16" s="22"/>
      <c r="N16" s="22"/>
      <c r="O16" s="22"/>
    </row>
    <row r="17" spans="1:15" hidden="1" x14ac:dyDescent="0.3">
      <c r="A17" t="s">
        <v>6</v>
      </c>
      <c r="B17" t="s">
        <v>33</v>
      </c>
      <c r="I17" s="22" t="s">
        <v>51</v>
      </c>
      <c r="J17" s="22"/>
      <c r="K17" s="22"/>
      <c r="L17" s="22"/>
      <c r="M17" s="22"/>
      <c r="N17" s="22"/>
      <c r="O17" s="22"/>
    </row>
    <row r="18" spans="1:15" hidden="1" x14ac:dyDescent="0.3">
      <c r="A18" t="s">
        <v>7</v>
      </c>
      <c r="B18" s="31">
        <v>2</v>
      </c>
      <c r="I18" s="22" t="s">
        <v>59</v>
      </c>
      <c r="J18" s="22"/>
      <c r="K18" s="22"/>
      <c r="L18" s="22"/>
      <c r="M18" s="22"/>
      <c r="N18" s="22"/>
      <c r="O18" s="22"/>
    </row>
    <row r="19" spans="1:15" hidden="1" x14ac:dyDescent="0.3">
      <c r="A19" t="s">
        <v>12</v>
      </c>
      <c r="I19" s="22" t="s">
        <v>52</v>
      </c>
      <c r="J19" s="22"/>
      <c r="K19" s="22"/>
      <c r="L19" s="22"/>
      <c r="M19" s="22"/>
      <c r="N19" s="22"/>
      <c r="O19" s="22"/>
    </row>
    <row r="20" spans="1:15" hidden="1" x14ac:dyDescent="0.3">
      <c r="A20" t="s">
        <v>9</v>
      </c>
      <c r="B20" t="s">
        <v>34</v>
      </c>
      <c r="I20" s="22" t="s">
        <v>54</v>
      </c>
      <c r="J20" s="22"/>
      <c r="K20" s="22"/>
      <c r="L20" s="22"/>
      <c r="M20" s="22"/>
      <c r="N20" s="22"/>
      <c r="O20" s="22"/>
    </row>
    <row r="21" spans="1:15" hidden="1" x14ac:dyDescent="0.3">
      <c r="A21" t="s">
        <v>14</v>
      </c>
      <c r="B21" t="s">
        <v>40</v>
      </c>
      <c r="I21" s="22" t="s">
        <v>56</v>
      </c>
      <c r="J21" s="22"/>
      <c r="K21" s="22"/>
      <c r="L21" s="22"/>
      <c r="M21" s="22"/>
      <c r="N21" s="22"/>
      <c r="O21" s="22"/>
    </row>
    <row r="22" spans="1:15" hidden="1" x14ac:dyDescent="0.3">
      <c r="I22" s="22" t="s">
        <v>53</v>
      </c>
      <c r="J22" s="22"/>
      <c r="K22" s="22"/>
      <c r="L22" s="22"/>
      <c r="M22" s="22"/>
      <c r="N22" s="22"/>
      <c r="O22" s="22"/>
    </row>
    <row r="23" spans="1:15" ht="77.5" hidden="1" x14ac:dyDescent="0.3">
      <c r="A23" s="3" t="s">
        <v>16</v>
      </c>
      <c r="B23" s="34" t="s">
        <v>85</v>
      </c>
      <c r="I23" s="22" t="s">
        <v>55</v>
      </c>
      <c r="J23" s="22"/>
      <c r="K23" s="22"/>
      <c r="L23" s="22"/>
      <c r="M23" s="22"/>
      <c r="N23" s="22"/>
      <c r="O23" s="22"/>
    </row>
    <row r="24" spans="1:15" ht="168" hidden="1" x14ac:dyDescent="0.3">
      <c r="A24" s="3" t="s">
        <v>17</v>
      </c>
      <c r="B24" s="3" t="s">
        <v>86</v>
      </c>
      <c r="I24" s="22" t="s">
        <v>57</v>
      </c>
      <c r="J24" s="22"/>
      <c r="K24" s="22"/>
      <c r="L24" s="22"/>
      <c r="M24" s="22"/>
      <c r="N24" s="22"/>
      <c r="O24" s="22"/>
    </row>
    <row r="25" spans="1:15" hidden="1" x14ac:dyDescent="0.3">
      <c r="A25" s="3"/>
      <c r="J25" s="22"/>
      <c r="K25" s="22"/>
      <c r="L25" s="22"/>
      <c r="M25" s="22"/>
      <c r="N25" s="22"/>
      <c r="O25" s="22"/>
    </row>
    <row r="26" spans="1:15" x14ac:dyDescent="0.3">
      <c r="A26" s="3"/>
      <c r="I26" s="22" t="s">
        <v>58</v>
      </c>
    </row>
    <row r="27" spans="1:15" x14ac:dyDescent="0.3">
      <c r="A27" s="3"/>
      <c r="I27" s="22" t="s">
        <v>60</v>
      </c>
    </row>
    <row r="28" spans="1:15" ht="18" x14ac:dyDescent="0.4">
      <c r="A28" s="3"/>
      <c r="D28" s="18" t="s">
        <v>61</v>
      </c>
      <c r="E28" s="18"/>
      <c r="F28" s="18"/>
      <c r="I28" s="22" t="s">
        <v>33</v>
      </c>
    </row>
    <row r="29" spans="1:15" ht="18" x14ac:dyDescent="0.4">
      <c r="A29" s="3"/>
      <c r="D29" s="18"/>
      <c r="E29" s="18"/>
      <c r="F29" s="18"/>
    </row>
    <row r="30" spans="1:15" s="44" customFormat="1" ht="18" x14ac:dyDescent="0.4">
      <c r="A30" s="43" t="s">
        <v>73</v>
      </c>
      <c r="D30" s="18" t="s">
        <v>74</v>
      </c>
      <c r="I30" s="45" t="s">
        <v>77</v>
      </c>
    </row>
    <row r="31" spans="1:15" x14ac:dyDescent="0.3">
      <c r="I31" s="22" t="s">
        <v>78</v>
      </c>
    </row>
    <row r="32" spans="1:15" x14ac:dyDescent="0.3">
      <c r="A32" s="2" t="s">
        <v>35</v>
      </c>
      <c r="B32" s="28" t="s">
        <v>48</v>
      </c>
      <c r="D32" s="2" t="s">
        <v>35</v>
      </c>
      <c r="E32" t="s">
        <v>33</v>
      </c>
      <c r="I32" s="22" t="s">
        <v>33</v>
      </c>
    </row>
    <row r="33" spans="1:14" x14ac:dyDescent="0.3">
      <c r="A33" s="2"/>
      <c r="B33" s="29" t="s">
        <v>49</v>
      </c>
      <c r="I33" s="22" t="s">
        <v>79</v>
      </c>
    </row>
    <row r="34" spans="1:14" x14ac:dyDescent="0.3">
      <c r="A34" s="2"/>
      <c r="B34" s="29"/>
      <c r="I34" s="22" t="s">
        <v>78</v>
      </c>
    </row>
    <row r="35" spans="1:14" x14ac:dyDescent="0.3">
      <c r="A35" s="2"/>
      <c r="B35" s="29"/>
      <c r="G35" s="14"/>
      <c r="H35" s="14"/>
      <c r="I35" s="22" t="s">
        <v>33</v>
      </c>
      <c r="J35" s="14"/>
      <c r="K35" s="14"/>
      <c r="L35" s="14"/>
      <c r="M35" s="14"/>
      <c r="N35" s="14"/>
    </row>
    <row r="36" spans="1:14" x14ac:dyDescent="0.3">
      <c r="A36" s="2"/>
      <c r="B36" s="30"/>
      <c r="G36" s="14"/>
      <c r="H36" s="14"/>
      <c r="I36" s="14"/>
      <c r="J36" s="14"/>
      <c r="K36" s="14"/>
      <c r="L36" s="14"/>
      <c r="M36" s="14"/>
      <c r="N36" s="14"/>
    </row>
    <row r="37" spans="1:14" x14ac:dyDescent="0.3">
      <c r="A37" s="2"/>
      <c r="G37" s="14"/>
      <c r="H37" s="14"/>
      <c r="I37" s="14"/>
      <c r="J37" s="14"/>
      <c r="K37" s="14"/>
      <c r="L37" s="14"/>
      <c r="M37" s="14"/>
      <c r="N37" s="14"/>
    </row>
    <row r="38" spans="1:14" ht="14.5" thickBot="1" x14ac:dyDescent="0.35">
      <c r="G38" s="14"/>
      <c r="H38" s="14"/>
      <c r="I38" s="14"/>
      <c r="J38" s="14"/>
      <c r="K38" s="14"/>
      <c r="L38" s="14"/>
      <c r="M38" s="14"/>
      <c r="N38" s="14"/>
    </row>
    <row r="39" spans="1:14" ht="28.5" thickTop="1" x14ac:dyDescent="0.3">
      <c r="A39" s="2" t="s">
        <v>23</v>
      </c>
      <c r="B39" s="9"/>
      <c r="D39" s="6" t="s">
        <v>70</v>
      </c>
      <c r="E39" s="19"/>
      <c r="G39" s="14"/>
      <c r="H39" s="14"/>
      <c r="I39" s="14"/>
      <c r="J39" s="14"/>
      <c r="K39" s="14"/>
      <c r="L39" s="14"/>
      <c r="M39" s="14"/>
      <c r="N39" s="14"/>
    </row>
    <row r="40" spans="1:14" x14ac:dyDescent="0.3">
      <c r="A40" t="s">
        <v>24</v>
      </c>
      <c r="B40" s="10" t="s">
        <v>87</v>
      </c>
      <c r="D40" t="s">
        <v>62</v>
      </c>
      <c r="E40" s="20"/>
      <c r="G40" s="14"/>
      <c r="H40" s="14"/>
      <c r="I40" s="14"/>
      <c r="J40" s="14"/>
      <c r="K40" s="14"/>
      <c r="L40" s="14"/>
      <c r="M40" s="14"/>
      <c r="N40" s="14"/>
    </row>
    <row r="41" spans="1:14" x14ac:dyDescent="0.3">
      <c r="A41" t="s">
        <v>25</v>
      </c>
      <c r="B41" s="10" t="s">
        <v>88</v>
      </c>
      <c r="D41" t="s">
        <v>69</v>
      </c>
      <c r="E41" s="20"/>
      <c r="G41" s="14"/>
      <c r="H41" s="14"/>
      <c r="I41" s="14"/>
      <c r="J41" s="22"/>
      <c r="K41" s="14"/>
      <c r="L41" s="14"/>
      <c r="M41" s="14"/>
      <c r="N41" s="14"/>
    </row>
    <row r="42" spans="1:14" x14ac:dyDescent="0.3">
      <c r="A42" t="s">
        <v>26</v>
      </c>
      <c r="B42" s="10" t="s">
        <v>89</v>
      </c>
      <c r="D42" t="s">
        <v>63</v>
      </c>
      <c r="E42" s="20"/>
      <c r="G42" s="14"/>
      <c r="H42" s="14"/>
      <c r="I42" s="14"/>
      <c r="J42" s="14"/>
      <c r="K42" s="14"/>
      <c r="L42" s="14"/>
      <c r="M42" s="14"/>
      <c r="N42" s="14"/>
    </row>
    <row r="43" spans="1:14" x14ac:dyDescent="0.3">
      <c r="A43" t="s">
        <v>32</v>
      </c>
      <c r="B43" s="10" t="s">
        <v>90</v>
      </c>
      <c r="D43" t="s">
        <v>64</v>
      </c>
      <c r="E43" s="20"/>
      <c r="G43" s="14"/>
      <c r="H43" s="14"/>
      <c r="I43" s="14"/>
      <c r="J43" s="14"/>
      <c r="K43" s="14"/>
      <c r="L43" s="14"/>
      <c r="M43" s="14"/>
      <c r="N43" s="14"/>
    </row>
    <row r="44" spans="1:14" x14ac:dyDescent="0.3">
      <c r="B44" s="10"/>
      <c r="D44" t="s">
        <v>65</v>
      </c>
      <c r="E44" s="20"/>
      <c r="G44" s="14"/>
      <c r="H44" s="14"/>
      <c r="I44" s="14"/>
      <c r="J44" s="14"/>
      <c r="K44" s="14"/>
      <c r="L44" s="14"/>
      <c r="M44" s="14"/>
      <c r="N44" s="14"/>
    </row>
    <row r="45" spans="1:14" x14ac:dyDescent="0.3">
      <c r="A45" s="2" t="s">
        <v>27</v>
      </c>
      <c r="B45" s="10"/>
      <c r="D45" t="s">
        <v>66</v>
      </c>
      <c r="E45" s="20"/>
      <c r="G45" s="14"/>
      <c r="H45" s="14"/>
      <c r="I45" s="14"/>
      <c r="J45" s="14"/>
      <c r="K45" s="14"/>
      <c r="L45" s="14"/>
      <c r="M45" s="14"/>
      <c r="N45" s="14"/>
    </row>
    <row r="46" spans="1:14" x14ac:dyDescent="0.3">
      <c r="A46" t="s">
        <v>28</v>
      </c>
      <c r="B46" s="10" t="s">
        <v>91</v>
      </c>
      <c r="D46" t="s">
        <v>67</v>
      </c>
      <c r="E46" s="20"/>
      <c r="G46" s="14"/>
      <c r="H46" s="14"/>
      <c r="I46" s="14"/>
      <c r="J46" s="14"/>
      <c r="K46" s="14"/>
      <c r="L46" s="14"/>
      <c r="M46" s="14"/>
      <c r="N46" s="14"/>
    </row>
    <row r="47" spans="1:14" x14ac:dyDescent="0.3">
      <c r="A47" t="s">
        <v>29</v>
      </c>
      <c r="B47" s="10" t="s">
        <v>92</v>
      </c>
      <c r="D47" t="s">
        <v>68</v>
      </c>
      <c r="E47" s="20"/>
      <c r="G47" s="14"/>
      <c r="H47" s="14"/>
      <c r="I47" s="14"/>
      <c r="J47" s="14"/>
      <c r="K47" s="14"/>
      <c r="L47" s="14"/>
      <c r="M47" s="14"/>
      <c r="N47" s="14"/>
    </row>
    <row r="48" spans="1:14" x14ac:dyDescent="0.3">
      <c r="A48" t="s">
        <v>30</v>
      </c>
      <c r="B48" s="10" t="s">
        <v>93</v>
      </c>
      <c r="E48" s="20"/>
      <c r="G48" s="14"/>
      <c r="H48" s="14"/>
      <c r="I48" s="14"/>
      <c r="J48" s="14"/>
      <c r="K48" s="14"/>
      <c r="L48" s="14"/>
      <c r="M48" s="14"/>
      <c r="N48" s="14"/>
    </row>
    <row r="49" spans="1:14" x14ac:dyDescent="0.3">
      <c r="A49" t="s">
        <v>31</v>
      </c>
      <c r="B49" s="10"/>
      <c r="E49" s="20"/>
      <c r="G49" s="14"/>
      <c r="H49" s="14"/>
      <c r="I49" s="14"/>
      <c r="J49" s="14"/>
      <c r="K49" s="14"/>
      <c r="L49" s="14"/>
      <c r="M49" s="14"/>
      <c r="N49" s="14"/>
    </row>
    <row r="50" spans="1:14" x14ac:dyDescent="0.3">
      <c r="B50" s="10"/>
      <c r="E50" s="20"/>
      <c r="G50" s="14"/>
      <c r="H50" s="14"/>
      <c r="I50" s="14"/>
      <c r="J50" s="14"/>
      <c r="K50" s="14"/>
      <c r="L50" s="14"/>
      <c r="M50" s="14"/>
      <c r="N50" s="14"/>
    </row>
    <row r="51" spans="1:14" x14ac:dyDescent="0.3">
      <c r="A51" s="2" t="s">
        <v>36</v>
      </c>
      <c r="B51" s="10"/>
      <c r="E51" s="20"/>
      <c r="G51" s="14"/>
      <c r="H51" s="14"/>
      <c r="I51" s="14"/>
      <c r="J51" s="14"/>
      <c r="K51" s="14"/>
      <c r="L51" s="14"/>
      <c r="M51" s="14"/>
      <c r="N51" s="14"/>
    </row>
    <row r="52" spans="1:14" x14ac:dyDescent="0.3">
      <c r="A52" t="s">
        <v>37</v>
      </c>
      <c r="B52" s="10"/>
      <c r="E52" s="20"/>
      <c r="G52" s="14"/>
      <c r="H52" s="14"/>
      <c r="I52" s="14"/>
      <c r="J52" s="14"/>
      <c r="K52" s="14"/>
      <c r="L52" s="14"/>
      <c r="M52" s="14"/>
      <c r="N52" s="14"/>
    </row>
    <row r="53" spans="1:14" ht="14.5" thickBot="1" x14ac:dyDescent="0.35">
      <c r="A53" t="s">
        <v>38</v>
      </c>
      <c r="B53" s="11"/>
      <c r="E53" s="21"/>
      <c r="G53" s="14"/>
      <c r="H53" s="14"/>
      <c r="I53" s="14"/>
      <c r="J53" s="14"/>
      <c r="K53" s="14"/>
      <c r="L53" s="14"/>
      <c r="M53" s="14"/>
      <c r="N53" s="14"/>
    </row>
    <row r="54" spans="1:14" ht="14.5" thickTop="1" x14ac:dyDescent="0.3">
      <c r="G54" s="14"/>
      <c r="H54" s="14"/>
      <c r="I54" s="14"/>
      <c r="J54" s="14"/>
      <c r="K54" s="14"/>
      <c r="L54" s="14"/>
      <c r="M54" s="14"/>
      <c r="N54" s="14"/>
    </row>
    <row r="55" spans="1:14" x14ac:dyDescent="0.3">
      <c r="G55" s="14"/>
      <c r="H55" s="14"/>
      <c r="I55" s="14"/>
      <c r="J55" s="14"/>
      <c r="K55" s="14"/>
      <c r="L55" s="14"/>
      <c r="M55" s="14"/>
      <c r="N55" s="14"/>
    </row>
    <row r="56" spans="1:14" ht="28" x14ac:dyDescent="0.3">
      <c r="D56" s="6" t="s">
        <v>71</v>
      </c>
      <c r="G56" s="14"/>
      <c r="H56" s="14"/>
      <c r="I56" s="14"/>
      <c r="J56" s="14"/>
      <c r="K56" s="14"/>
      <c r="L56" s="14"/>
      <c r="M56" s="14"/>
      <c r="N56" s="14"/>
    </row>
    <row r="57" spans="1:14" x14ac:dyDescent="0.3">
      <c r="D57" t="s">
        <v>62</v>
      </c>
      <c r="E57" s="12"/>
      <c r="G57" s="14"/>
      <c r="H57" s="14"/>
      <c r="I57" s="14"/>
      <c r="J57" s="14"/>
      <c r="K57" s="14"/>
      <c r="L57" s="14"/>
      <c r="M57" s="14"/>
      <c r="N57" s="14"/>
    </row>
    <row r="58" spans="1:14" x14ac:dyDescent="0.3">
      <c r="A58" s="2" t="s">
        <v>39</v>
      </c>
      <c r="B58" s="12" t="s">
        <v>94</v>
      </c>
      <c r="D58" t="s">
        <v>69</v>
      </c>
      <c r="E58" s="12"/>
      <c r="G58" s="14"/>
      <c r="H58" s="14"/>
      <c r="J58" s="14"/>
      <c r="K58" s="14"/>
      <c r="L58" s="14"/>
      <c r="M58" s="14"/>
      <c r="N58" s="14"/>
    </row>
    <row r="59" spans="1:14" ht="42" x14ac:dyDescent="0.3">
      <c r="A59" s="2" t="s">
        <v>41</v>
      </c>
      <c r="B59" s="48" t="s">
        <v>145</v>
      </c>
      <c r="D59" t="s">
        <v>63</v>
      </c>
      <c r="E59" s="12"/>
      <c r="G59" s="14"/>
      <c r="H59" s="14"/>
      <c r="J59" s="14"/>
      <c r="K59" s="14"/>
      <c r="L59" s="14"/>
      <c r="M59" s="14"/>
      <c r="N59" s="14"/>
    </row>
    <row r="60" spans="1:14" x14ac:dyDescent="0.3">
      <c r="D60" t="s">
        <v>64</v>
      </c>
      <c r="E60" s="12"/>
    </row>
    <row r="61" spans="1:14" x14ac:dyDescent="0.3">
      <c r="D61" t="s">
        <v>65</v>
      </c>
      <c r="E61" s="12"/>
    </row>
    <row r="62" spans="1:14" x14ac:dyDescent="0.3">
      <c r="D62" t="s">
        <v>66</v>
      </c>
      <c r="E62" s="12"/>
    </row>
    <row r="63" spans="1:14" ht="14.5" thickBot="1" x14ac:dyDescent="0.35">
      <c r="D63" t="s">
        <v>67</v>
      </c>
      <c r="E63" s="12"/>
    </row>
    <row r="64" spans="1:14" ht="15" thickTop="1" thickBot="1" x14ac:dyDescent="0.35">
      <c r="D64" t="s">
        <v>68</v>
      </c>
      <c r="E64" s="12"/>
      <c r="L64" s="26"/>
    </row>
    <row r="65" spans="1:5" ht="14.5" thickTop="1" x14ac:dyDescent="0.3"/>
    <row r="66" spans="1:5" x14ac:dyDescent="0.3">
      <c r="A66" s="2" t="s">
        <v>42</v>
      </c>
      <c r="B66" t="s">
        <v>40</v>
      </c>
      <c r="D66" s="2" t="s">
        <v>72</v>
      </c>
    </row>
    <row r="67" spans="1:5" ht="28" x14ac:dyDescent="0.3">
      <c r="A67" t="s">
        <v>44</v>
      </c>
      <c r="B67" s="3" t="s">
        <v>157</v>
      </c>
    </row>
    <row r="69" spans="1:5" ht="28" x14ac:dyDescent="0.3">
      <c r="A69" s="2" t="s">
        <v>46</v>
      </c>
      <c r="B69" s="3" t="s">
        <v>163</v>
      </c>
    </row>
    <row r="70" spans="1:5" ht="20" x14ac:dyDescent="0.4">
      <c r="A70" t="s">
        <v>45</v>
      </c>
      <c r="B70" s="15" t="s">
        <v>95</v>
      </c>
    </row>
    <row r="71" spans="1:5" ht="14.5" thickBot="1" x14ac:dyDescent="0.35"/>
    <row r="72" spans="1:5" ht="15" thickTop="1" thickBot="1" x14ac:dyDescent="0.35">
      <c r="A72" t="s">
        <v>43</v>
      </c>
      <c r="B72" t="s">
        <v>173</v>
      </c>
      <c r="D72" s="2" t="s">
        <v>43</v>
      </c>
      <c r="E72" s="27"/>
    </row>
    <row r="73" spans="1:5" ht="14.5" thickTop="1" x14ac:dyDescent="0.3">
      <c r="D73" s="2"/>
    </row>
    <row r="74" spans="1:5" x14ac:dyDescent="0.3">
      <c r="B74" s="14"/>
    </row>
    <row r="75" spans="1:5" s="44" customFormat="1" ht="18" x14ac:dyDescent="0.4">
      <c r="A75" s="43" t="s">
        <v>75</v>
      </c>
      <c r="D75" s="18" t="s">
        <v>76</v>
      </c>
    </row>
    <row r="76" spans="1:5" ht="31" customHeight="1" x14ac:dyDescent="0.3">
      <c r="A76" s="2" t="s">
        <v>35</v>
      </c>
      <c r="B76" s="24" t="s">
        <v>77</v>
      </c>
      <c r="D76" s="2" t="s">
        <v>35</v>
      </c>
      <c r="E76" s="23" t="s">
        <v>33</v>
      </c>
    </row>
    <row r="78" spans="1:5" x14ac:dyDescent="0.3">
      <c r="A78" t="s">
        <v>164</v>
      </c>
      <c r="B78" t="str">
        <f>_GoBack</f>
        <v>what3words /// amuse.dates.decks</v>
      </c>
    </row>
    <row r="81" spans="1:2" ht="111" customHeight="1" x14ac:dyDescent="0.3">
      <c r="A81" s="16" t="s">
        <v>22</v>
      </c>
      <c r="B81" s="3"/>
    </row>
  </sheetData>
  <sheetProtection algorithmName="SHA-512" hashValue="kFnOx+E82TRxqn3NqUALkrO6pYonjEDFl4SEA+CGv3i5NC8HAkb4Xa2AYjwYQ9HSZxWCgEpwLkoqkfuATJHPiw==" saltValue="Y0Hg4rLD/z4xmS8XBPvFKA==" spinCount="100000" sheet="1" objects="1" scenarios="1"/>
  <mergeCells count="1">
    <mergeCell ref="A1:G1"/>
  </mergeCells>
  <conditionalFormatting sqref="B58">
    <cfRule type="containsText" dxfId="61" priority="11" operator="containsText" text="No">
      <formula>NOT(ISERROR(SEARCH("No",B58)))</formula>
    </cfRule>
    <cfRule type="containsText" dxfId="60" priority="12" operator="containsText" text="Yes">
      <formula>NOT(ISERROR(SEARCH("Yes",B58)))</formula>
    </cfRule>
  </conditionalFormatting>
  <conditionalFormatting sqref="B66 B69:B71">
    <cfRule type="containsText" dxfId="59" priority="10" operator="containsText" text="Yes">
      <formula>NOT(ISERROR(SEARCH("Yes",B66)))</formula>
    </cfRule>
  </conditionalFormatting>
  <conditionalFormatting sqref="B76">
    <cfRule type="containsText" dxfId="58" priority="6" operator="containsText" text="Primary RNLI Reverse">
      <formula>NOT(ISERROR(SEARCH("Primary RNLI Reverse",B76)))</formula>
    </cfRule>
    <cfRule type="containsText" dxfId="57" priority="7" operator="containsText" text="Secondary Double Sided Reverse">
      <formula>NOT(ISERROR(SEARCH("Secondary Double Sided Reverse",B76)))</formula>
    </cfRule>
  </conditionalFormatting>
  <conditionalFormatting sqref="E32">
    <cfRule type="containsText" dxfId="56" priority="1" operator="containsText" text="Primary BCP">
      <formula>NOT(ISERROR(SEARCH("Primary BCP",E32)))</formula>
    </cfRule>
    <cfRule type="containsText" dxfId="55" priority="2" operator="containsText" text="Secondary BCP">
      <formula>NOT(ISERROR(SEARCH("Secondary BCP",E32)))</formula>
    </cfRule>
  </conditionalFormatting>
  <conditionalFormatting sqref="E66">
    <cfRule type="containsText" dxfId="54" priority="5" operator="containsText" text="Yes">
      <formula>NOT(ISERROR(SEARCH("Yes",E66)))</formula>
    </cfRule>
  </conditionalFormatting>
  <conditionalFormatting sqref="E76">
    <cfRule type="containsText" dxfId="53" priority="8" operator="containsText" text="Secondary Double Sided Reverse">
      <formula>NOT(ISERROR(SEARCH("Secondary Double Sided Reverse",E76)))</formula>
    </cfRule>
    <cfRule type="containsText" dxfId="52" priority="9" operator="containsText" text="Primary BCP Reverse">
      <formula>NOT(ISERROR(SEARCH("Primary BCP Reverse",E76)))</formula>
    </cfRule>
  </conditionalFormatting>
  <dataValidations count="12">
    <dataValidation type="list" allowBlank="1" showInputMessage="1" showErrorMessage="1" sqref="B21" xr:uid="{277F6B8D-95F1-4589-83C1-C9E5B1EF3D23}">
      <formula1>"Yes,N/a,Done"</formula1>
    </dataValidation>
    <dataValidation type="list" allowBlank="1" showInputMessage="1" showErrorMessage="1" sqref="B20" xr:uid="{2B0AA417-ED1D-4677-ACE1-BF24D08412DD}">
      <formula1>"Red,Amber,Green,Other,N/a"</formula1>
    </dataValidation>
    <dataValidation type="list" allowBlank="1" showInputMessage="1" showErrorMessage="1" sqref="B10" xr:uid="{81681263-DB5F-4353-BD7F-3ECB34D92747}">
      <formula1>"Emergency,1,2,3"</formula1>
    </dataValidation>
    <dataValidation type="list" allowBlank="1" showInputMessage="1" showErrorMessage="1" sqref="B9" xr:uid="{98DF2BB4-493B-4CB3-8A38-CCB88A8FCE6F}">
      <formula1>"Wall,Pole"</formula1>
    </dataValidation>
    <dataValidation type="list" allowBlank="1" showInputMessage="1" showErrorMessage="1" sqref="B7" xr:uid="{4102EE8A-5160-4D89-BD4E-17681383EA8D}">
      <formula1>"Single,Double"</formula1>
    </dataValidation>
    <dataValidation type="list" allowBlank="1" showInputMessage="1" showErrorMessage="1" sqref="B58" xr:uid="{B114CECF-C74D-4809-9C0A-94144317184A}">
      <formula1>"Yes,No,N/a"</formula1>
    </dataValidation>
    <dataValidation type="list" allowBlank="1" showInputMessage="1" showErrorMessage="1" sqref="B66 B71 E66" xr:uid="{3F70D5FA-E412-4586-BBCF-EEFAD712C7A4}">
      <formula1>"Yes,N/a"</formula1>
    </dataValidation>
    <dataValidation type="list" allowBlank="1" showInputMessage="1" showErrorMessage="1" sqref="B70" xr:uid="{9D3C49EA-4597-40DD-8AAF-F5C390EE71A3}">
      <formula1>"←,→,N/a"</formula1>
    </dataValidation>
    <dataValidation type="list" allowBlank="1" showInputMessage="1" showErrorMessage="1" sqref="B76" xr:uid="{FA7B6E14-7503-4D5C-B928-DAE8FE0B57AA}">
      <formula1>$I$30:$I$32</formula1>
    </dataValidation>
    <dataValidation type="list" allowBlank="1" showInputMessage="1" showErrorMessage="1" sqref="E32 E34:E35" xr:uid="{2D16CE72-9353-43D6-8604-C422731A9973}">
      <formula1>$I$26:$I$28</formula1>
    </dataValidation>
    <dataValidation type="list" allowBlank="1" showInputMessage="1" showErrorMessage="1" sqref="E76" xr:uid="{FB36F2C1-AE97-4D6E-BCCC-C2E68E84AE58}">
      <formula1>$I$33:$I$35</formula1>
    </dataValidation>
    <dataValidation type="list" allowBlank="1" showInputMessage="1" showErrorMessage="1" sqref="B32:B37" xr:uid="{941CEA1E-B5E8-40A8-9A79-EC7678A8502D}">
      <formula1>$I$12:$I$24</formula1>
    </dataValidation>
  </dataValidations>
  <hyperlinks>
    <hyperlink ref="B15" r:id="rId1" display="https://what3words.com/amuse.dates.decks" xr:uid="{A6009BF2-2263-4E14-A003-9306B89AA51B}"/>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24DBC1-E08F-4E33-9B18-4E3611C54E1C}">
  <dimension ref="A1:O82"/>
  <sheetViews>
    <sheetView workbookViewId="0">
      <selection activeCell="E2" sqref="E1:F1048576"/>
    </sheetView>
  </sheetViews>
  <sheetFormatPr defaultRowHeight="14" x14ac:dyDescent="0.3"/>
  <cols>
    <col min="1" max="1" width="27.1640625" customWidth="1"/>
    <col min="2" max="2" width="27.08203125" customWidth="1"/>
    <col min="3" max="3" width="12.9140625" customWidth="1"/>
    <col min="4" max="4" width="20.5" customWidth="1"/>
    <col min="5" max="5" width="28.9140625" customWidth="1"/>
    <col min="6" max="6" width="10.5" customWidth="1"/>
    <col min="7" max="8" width="0" hidden="1" customWidth="1"/>
    <col min="9" max="9" width="8.6640625" hidden="1" customWidth="1"/>
    <col min="10" max="13" width="0" hidden="1" customWidth="1"/>
  </cols>
  <sheetData>
    <row r="1" spans="1:15" ht="97" customHeight="1" x14ac:dyDescent="0.3">
      <c r="A1" s="57" t="s">
        <v>185</v>
      </c>
      <c r="B1" s="56"/>
      <c r="C1" s="56"/>
      <c r="D1" s="56"/>
      <c r="E1" s="56"/>
      <c r="F1" s="56"/>
      <c r="G1" s="56"/>
      <c r="H1" s="56"/>
      <c r="I1" s="56"/>
      <c r="J1" s="56"/>
      <c r="K1" s="56"/>
      <c r="L1" s="56"/>
      <c r="M1" s="56"/>
      <c r="N1" s="56"/>
      <c r="O1" s="56"/>
    </row>
    <row r="2" spans="1:15" x14ac:dyDescent="0.3">
      <c r="A2" s="3" t="s">
        <v>15</v>
      </c>
      <c r="B2" s="36" t="s">
        <v>98</v>
      </c>
    </row>
    <row r="3" spans="1:15" x14ac:dyDescent="0.3">
      <c r="A3" t="s">
        <v>1</v>
      </c>
      <c r="B3" s="36" t="s">
        <v>174</v>
      </c>
    </row>
    <row r="4" spans="1:15" x14ac:dyDescent="0.3">
      <c r="A4" s="3" t="s">
        <v>0</v>
      </c>
      <c r="B4" s="31" t="s">
        <v>137</v>
      </c>
    </row>
    <row r="5" spans="1:15" x14ac:dyDescent="0.3">
      <c r="A5" t="s">
        <v>2</v>
      </c>
      <c r="B5" s="31" t="s">
        <v>99</v>
      </c>
    </row>
    <row r="6" spans="1:15" x14ac:dyDescent="0.3">
      <c r="A6" t="s">
        <v>3</v>
      </c>
      <c r="B6" s="31">
        <v>2</v>
      </c>
    </row>
    <row r="7" spans="1:15" x14ac:dyDescent="0.3">
      <c r="A7" t="s">
        <v>4</v>
      </c>
      <c r="B7" s="31" t="s">
        <v>82</v>
      </c>
    </row>
    <row r="8" spans="1:15" x14ac:dyDescent="0.3">
      <c r="A8" t="s">
        <v>5</v>
      </c>
      <c r="B8" s="31" t="s">
        <v>108</v>
      </c>
    </row>
    <row r="9" spans="1:15" x14ac:dyDescent="0.3">
      <c r="A9" t="s">
        <v>8</v>
      </c>
      <c r="B9" s="31"/>
      <c r="C9" t="s">
        <v>137</v>
      </c>
    </row>
    <row r="10" spans="1:15" x14ac:dyDescent="0.3">
      <c r="A10" t="s">
        <v>13</v>
      </c>
      <c r="B10" s="31">
        <v>1</v>
      </c>
    </row>
    <row r="11" spans="1:15" x14ac:dyDescent="0.3">
      <c r="E11" s="22"/>
      <c r="F11" s="22"/>
      <c r="G11" s="22"/>
      <c r="H11" s="22"/>
      <c r="I11" s="22"/>
      <c r="J11" s="22"/>
      <c r="K11" s="22"/>
    </row>
    <row r="12" spans="1:15" hidden="1" x14ac:dyDescent="0.3">
      <c r="A12" t="s">
        <v>10</v>
      </c>
      <c r="B12" s="31">
        <v>2</v>
      </c>
      <c r="I12" s="22" t="s">
        <v>47</v>
      </c>
      <c r="J12" s="22"/>
      <c r="K12" s="22"/>
      <c r="L12" s="22"/>
      <c r="M12" s="22"/>
      <c r="N12" s="22"/>
      <c r="O12" s="22"/>
    </row>
    <row r="13" spans="1:15" hidden="1" x14ac:dyDescent="0.3">
      <c r="A13" t="s">
        <v>11</v>
      </c>
      <c r="B13" t="s">
        <v>105</v>
      </c>
      <c r="I13" s="22" t="s">
        <v>48</v>
      </c>
      <c r="J13" s="22"/>
      <c r="K13" s="22"/>
      <c r="L13" s="22"/>
      <c r="M13" s="22"/>
      <c r="O13" s="22"/>
    </row>
    <row r="14" spans="1:15" ht="28" hidden="1" x14ac:dyDescent="0.3">
      <c r="A14" t="s">
        <v>20</v>
      </c>
      <c r="B14" s="3" t="s">
        <v>106</v>
      </c>
      <c r="I14" s="22" t="s">
        <v>49</v>
      </c>
      <c r="J14" s="22"/>
      <c r="K14" s="22"/>
      <c r="L14" s="22"/>
      <c r="M14" s="22"/>
      <c r="O14" s="22"/>
    </row>
    <row r="15" spans="1:15" hidden="1" x14ac:dyDescent="0.3">
      <c r="A15" t="s">
        <v>19</v>
      </c>
      <c r="B15" s="32" t="s">
        <v>107</v>
      </c>
      <c r="I15" s="22" t="s">
        <v>50</v>
      </c>
      <c r="J15" s="22"/>
      <c r="K15" s="22"/>
      <c r="L15" s="22"/>
      <c r="M15" s="22"/>
      <c r="O15" s="22"/>
    </row>
    <row r="16" spans="1:15" hidden="1" x14ac:dyDescent="0.3">
      <c r="A16" t="s">
        <v>18</v>
      </c>
      <c r="I16" s="22" t="s">
        <v>51</v>
      </c>
      <c r="J16" s="22"/>
      <c r="K16" s="22"/>
      <c r="L16" s="22"/>
      <c r="M16" s="22"/>
      <c r="N16" s="22"/>
      <c r="O16" s="22"/>
    </row>
    <row r="17" spans="1:15" hidden="1" x14ac:dyDescent="0.3">
      <c r="A17" t="s">
        <v>6</v>
      </c>
      <c r="B17" t="s">
        <v>109</v>
      </c>
      <c r="I17" s="22" t="s">
        <v>59</v>
      </c>
      <c r="J17" s="22"/>
      <c r="K17" s="22"/>
      <c r="L17" s="22"/>
      <c r="M17" s="22"/>
      <c r="N17" s="22"/>
      <c r="O17" s="22"/>
    </row>
    <row r="18" spans="1:15" hidden="1" x14ac:dyDescent="0.3">
      <c r="A18" t="s">
        <v>7</v>
      </c>
      <c r="B18" s="31">
        <v>2</v>
      </c>
      <c r="C18" t="s">
        <v>137</v>
      </c>
      <c r="I18" s="22" t="s">
        <v>52</v>
      </c>
      <c r="J18" s="22"/>
      <c r="K18" s="22"/>
      <c r="L18" s="22"/>
      <c r="M18" s="22"/>
      <c r="N18" s="22"/>
      <c r="O18" s="22"/>
    </row>
    <row r="19" spans="1:15" hidden="1" x14ac:dyDescent="0.3">
      <c r="A19" t="s">
        <v>12</v>
      </c>
      <c r="B19">
        <f>45.42*4</f>
        <v>181.68</v>
      </c>
      <c r="I19" s="22" t="s">
        <v>54</v>
      </c>
      <c r="J19" s="22"/>
      <c r="K19" s="22"/>
      <c r="L19" s="22"/>
      <c r="M19" s="22"/>
      <c r="N19" s="22"/>
      <c r="O19" s="22"/>
    </row>
    <row r="20" spans="1:15" hidden="1" x14ac:dyDescent="0.3">
      <c r="A20" t="s">
        <v>9</v>
      </c>
      <c r="B20" t="s">
        <v>34</v>
      </c>
      <c r="I20" s="22" t="s">
        <v>56</v>
      </c>
      <c r="J20" s="22"/>
      <c r="K20" s="22"/>
      <c r="L20" s="22"/>
      <c r="M20" s="22"/>
      <c r="N20" s="22"/>
      <c r="O20" s="22"/>
    </row>
    <row r="21" spans="1:15" hidden="1" x14ac:dyDescent="0.3">
      <c r="A21" t="s">
        <v>14</v>
      </c>
      <c r="B21" t="s">
        <v>33</v>
      </c>
      <c r="I21" s="22" t="s">
        <v>53</v>
      </c>
      <c r="J21" s="22"/>
      <c r="K21" s="22"/>
      <c r="L21" s="22"/>
      <c r="M21" s="22"/>
      <c r="N21" s="22"/>
      <c r="O21" s="22"/>
    </row>
    <row r="22" spans="1:15" hidden="1" x14ac:dyDescent="0.3">
      <c r="I22" s="22" t="s">
        <v>55</v>
      </c>
      <c r="J22" s="22"/>
      <c r="K22" s="22"/>
      <c r="L22" s="22"/>
      <c r="M22" s="22"/>
      <c r="N22" s="22"/>
      <c r="O22" s="22"/>
    </row>
    <row r="23" spans="1:15" ht="112" hidden="1" x14ac:dyDescent="0.3">
      <c r="A23" s="3" t="s">
        <v>16</v>
      </c>
      <c r="B23" s="33" t="s">
        <v>119</v>
      </c>
      <c r="C23" s="6" t="s">
        <v>176</v>
      </c>
      <c r="I23" s="22" t="s">
        <v>57</v>
      </c>
      <c r="J23" s="22"/>
      <c r="K23" s="22"/>
      <c r="L23" s="22"/>
      <c r="M23" s="22"/>
      <c r="N23" s="22"/>
      <c r="O23" s="22"/>
    </row>
    <row r="24" spans="1:15" ht="140" hidden="1" x14ac:dyDescent="0.3">
      <c r="A24" s="3" t="s">
        <v>17</v>
      </c>
      <c r="B24" s="3" t="s">
        <v>113</v>
      </c>
      <c r="J24" s="22"/>
      <c r="K24" s="22"/>
      <c r="L24" s="22"/>
      <c r="M24" s="22"/>
      <c r="N24" s="22"/>
      <c r="O24" s="22"/>
    </row>
    <row r="25" spans="1:15" hidden="1" x14ac:dyDescent="0.3">
      <c r="A25" s="3"/>
      <c r="I25" s="22" t="s">
        <v>58</v>
      </c>
      <c r="J25" s="22"/>
      <c r="K25" s="22"/>
      <c r="L25" s="22"/>
      <c r="M25" s="22"/>
      <c r="N25" s="22"/>
      <c r="O25" s="22"/>
    </row>
    <row r="26" spans="1:15" hidden="1" x14ac:dyDescent="0.3">
      <c r="A26" s="3"/>
      <c r="I26" s="22" t="s">
        <v>60</v>
      </c>
    </row>
    <row r="27" spans="1:15" x14ac:dyDescent="0.3">
      <c r="A27" s="3"/>
      <c r="I27" s="22" t="s">
        <v>33</v>
      </c>
    </row>
    <row r="28" spans="1:15" ht="18" x14ac:dyDescent="0.4">
      <c r="A28" s="3"/>
      <c r="D28" s="18" t="s">
        <v>61</v>
      </c>
      <c r="E28" s="18"/>
      <c r="F28" s="18"/>
    </row>
    <row r="29" spans="1:15" ht="18" x14ac:dyDescent="0.4">
      <c r="A29" s="3"/>
      <c r="D29" s="18"/>
      <c r="E29" s="18"/>
      <c r="F29" s="18"/>
      <c r="I29" s="22" t="s">
        <v>152</v>
      </c>
    </row>
    <row r="30" spans="1:15" s="44" customFormat="1" ht="18" x14ac:dyDescent="0.4">
      <c r="A30" s="43" t="s">
        <v>73</v>
      </c>
      <c r="D30" s="18" t="s">
        <v>74</v>
      </c>
      <c r="I30" s="45" t="s">
        <v>148</v>
      </c>
    </row>
    <row r="31" spans="1:15" x14ac:dyDescent="0.3">
      <c r="I31" s="22" t="s">
        <v>33</v>
      </c>
    </row>
    <row r="32" spans="1:15" x14ac:dyDescent="0.3">
      <c r="A32" s="2" t="s">
        <v>35</v>
      </c>
      <c r="B32" s="28" t="s">
        <v>51</v>
      </c>
      <c r="D32" s="2" t="s">
        <v>35</v>
      </c>
      <c r="E32" t="s">
        <v>60</v>
      </c>
      <c r="I32" s="22" t="s">
        <v>151</v>
      </c>
    </row>
    <row r="33" spans="1:14" x14ac:dyDescent="0.3">
      <c r="A33" s="2"/>
      <c r="B33" s="29" t="s">
        <v>59</v>
      </c>
      <c r="I33" s="22" t="s">
        <v>149</v>
      </c>
    </row>
    <row r="34" spans="1:14" x14ac:dyDescent="0.3">
      <c r="A34" s="2"/>
      <c r="B34" s="29"/>
      <c r="I34" s="22" t="s">
        <v>33</v>
      </c>
    </row>
    <row r="35" spans="1:14" x14ac:dyDescent="0.3">
      <c r="A35" s="2"/>
      <c r="B35" s="29"/>
      <c r="G35" s="14"/>
      <c r="H35" s="14"/>
      <c r="I35" s="14"/>
      <c r="J35" s="14"/>
      <c r="K35" s="14"/>
      <c r="L35" s="14"/>
      <c r="M35" s="14"/>
      <c r="N35" s="14"/>
    </row>
    <row r="36" spans="1:14" x14ac:dyDescent="0.3">
      <c r="A36" s="2"/>
      <c r="B36" s="30"/>
      <c r="G36" s="14"/>
      <c r="H36" s="14"/>
      <c r="I36" s="14"/>
      <c r="J36" s="14"/>
      <c r="K36" s="14"/>
      <c r="L36" s="14"/>
      <c r="M36" s="14"/>
      <c r="N36" s="14"/>
    </row>
    <row r="37" spans="1:14" x14ac:dyDescent="0.3">
      <c r="A37" s="2"/>
      <c r="G37" s="14"/>
      <c r="H37" s="14"/>
      <c r="I37" s="14"/>
      <c r="J37" s="14"/>
      <c r="K37" s="14"/>
      <c r="L37" s="14"/>
      <c r="M37" s="14"/>
      <c r="N37" s="14"/>
    </row>
    <row r="38" spans="1:14" ht="14.5" thickBot="1" x14ac:dyDescent="0.35">
      <c r="G38" s="14"/>
      <c r="H38" s="14"/>
      <c r="I38" s="14"/>
      <c r="J38" s="14"/>
      <c r="K38" s="14"/>
      <c r="L38" s="14"/>
      <c r="M38" s="14"/>
      <c r="N38" s="14"/>
    </row>
    <row r="39" spans="1:14" ht="29.5" thickTop="1" x14ac:dyDescent="0.4">
      <c r="A39" s="2" t="s">
        <v>23</v>
      </c>
      <c r="B39" s="9"/>
      <c r="D39" s="6" t="s">
        <v>70</v>
      </c>
      <c r="E39" s="49" t="s">
        <v>165</v>
      </c>
      <c r="G39" s="14"/>
      <c r="H39" s="14"/>
      <c r="I39" s="14"/>
      <c r="J39" s="14"/>
      <c r="K39" s="14"/>
      <c r="L39" s="14"/>
      <c r="M39" s="14"/>
      <c r="N39" s="14"/>
    </row>
    <row r="40" spans="1:14" x14ac:dyDescent="0.3">
      <c r="A40" t="s">
        <v>24</v>
      </c>
      <c r="B40" s="10" t="s">
        <v>100</v>
      </c>
      <c r="D40" t="s">
        <v>62</v>
      </c>
      <c r="E40" s="20"/>
      <c r="G40" s="14"/>
      <c r="H40" s="14"/>
      <c r="I40" s="14"/>
      <c r="J40" s="14"/>
      <c r="K40" s="14"/>
      <c r="L40" s="14"/>
      <c r="M40" s="14"/>
      <c r="N40" s="14"/>
    </row>
    <row r="41" spans="1:14" x14ac:dyDescent="0.3">
      <c r="A41" t="s">
        <v>25</v>
      </c>
      <c r="B41" s="10" t="s">
        <v>101</v>
      </c>
      <c r="D41" t="s">
        <v>69</v>
      </c>
      <c r="E41" s="20"/>
      <c r="G41" s="14"/>
      <c r="H41" s="14"/>
      <c r="I41" s="14"/>
      <c r="J41" s="22"/>
      <c r="K41" s="14"/>
      <c r="L41" s="14"/>
      <c r="M41" s="14"/>
      <c r="N41" s="14"/>
    </row>
    <row r="42" spans="1:14" x14ac:dyDescent="0.3">
      <c r="A42" t="s">
        <v>26</v>
      </c>
      <c r="B42" s="10"/>
      <c r="D42" t="s">
        <v>63</v>
      </c>
      <c r="E42" s="20" t="s">
        <v>166</v>
      </c>
      <c r="G42" s="14"/>
      <c r="H42" s="14"/>
      <c r="I42" s="14"/>
      <c r="J42" s="14"/>
      <c r="K42" s="14"/>
      <c r="L42" s="14"/>
      <c r="M42" s="14"/>
      <c r="N42" s="14"/>
    </row>
    <row r="43" spans="1:14" x14ac:dyDescent="0.3">
      <c r="A43" t="s">
        <v>32</v>
      </c>
      <c r="B43" s="10"/>
      <c r="D43" t="s">
        <v>64</v>
      </c>
      <c r="E43" s="20" t="s">
        <v>112</v>
      </c>
      <c r="G43" s="14"/>
      <c r="H43" s="14"/>
      <c r="I43" s="14"/>
      <c r="J43" s="14"/>
      <c r="K43" s="14"/>
      <c r="L43" s="14"/>
      <c r="M43" s="14"/>
      <c r="N43" s="14"/>
    </row>
    <row r="44" spans="1:14" x14ac:dyDescent="0.3">
      <c r="B44" s="10"/>
      <c r="D44" t="s">
        <v>65</v>
      </c>
      <c r="E44" s="20" t="s">
        <v>110</v>
      </c>
      <c r="G44" s="14"/>
      <c r="H44" s="14"/>
      <c r="I44" s="14"/>
      <c r="J44" s="14"/>
      <c r="K44" s="14"/>
      <c r="L44" s="14"/>
      <c r="M44" s="14"/>
      <c r="N44" s="14"/>
    </row>
    <row r="45" spans="1:14" x14ac:dyDescent="0.3">
      <c r="A45" s="2" t="s">
        <v>27</v>
      </c>
      <c r="B45" s="10"/>
      <c r="D45" t="s">
        <v>66</v>
      </c>
      <c r="E45" s="20" t="s">
        <v>168</v>
      </c>
      <c r="G45" s="14"/>
      <c r="H45" s="14"/>
      <c r="I45" s="14"/>
      <c r="J45" s="14"/>
      <c r="K45" s="14"/>
      <c r="L45" s="14"/>
      <c r="M45" s="14"/>
      <c r="N45" s="14"/>
    </row>
    <row r="46" spans="1:14" x14ac:dyDescent="0.3">
      <c r="A46" t="s">
        <v>28</v>
      </c>
      <c r="B46" s="10" t="s">
        <v>103</v>
      </c>
      <c r="D46" t="s">
        <v>67</v>
      </c>
      <c r="E46" s="20" t="s">
        <v>167</v>
      </c>
      <c r="G46" s="14"/>
      <c r="H46" s="14"/>
      <c r="I46" s="14"/>
      <c r="J46" s="14"/>
      <c r="K46" s="14"/>
      <c r="L46" s="14"/>
      <c r="M46" s="14"/>
      <c r="N46" s="14"/>
    </row>
    <row r="47" spans="1:14" x14ac:dyDescent="0.3">
      <c r="A47" t="s">
        <v>29</v>
      </c>
      <c r="B47" s="10" t="s">
        <v>104</v>
      </c>
      <c r="D47" t="s">
        <v>68</v>
      </c>
      <c r="E47" s="20" t="s">
        <v>111</v>
      </c>
      <c r="G47" s="14"/>
      <c r="H47" s="14"/>
      <c r="I47" s="14"/>
      <c r="J47" s="14"/>
      <c r="K47" s="14"/>
      <c r="L47" s="14"/>
      <c r="M47" s="14"/>
      <c r="N47" s="14"/>
    </row>
    <row r="48" spans="1:14" x14ac:dyDescent="0.3">
      <c r="A48" t="s">
        <v>30</v>
      </c>
      <c r="B48" s="10"/>
      <c r="E48" s="20"/>
      <c r="G48" s="14"/>
      <c r="H48" s="14"/>
      <c r="I48" s="14"/>
      <c r="J48" s="14"/>
      <c r="K48" s="14"/>
      <c r="L48" s="14"/>
      <c r="M48" s="14"/>
      <c r="N48" s="14"/>
    </row>
    <row r="49" spans="1:14" x14ac:dyDescent="0.3">
      <c r="A49" t="s">
        <v>31</v>
      </c>
      <c r="B49" s="10"/>
      <c r="E49" s="20"/>
      <c r="G49" s="14"/>
      <c r="H49" s="14"/>
      <c r="I49" s="14"/>
      <c r="J49" s="14"/>
      <c r="K49" s="14"/>
      <c r="L49" s="14"/>
      <c r="M49" s="14"/>
      <c r="N49" s="14"/>
    </row>
    <row r="50" spans="1:14" x14ac:dyDescent="0.3">
      <c r="B50" s="10"/>
      <c r="E50" s="20"/>
      <c r="G50" s="14"/>
      <c r="H50" s="14"/>
      <c r="I50" s="14"/>
      <c r="J50" s="14"/>
      <c r="K50" s="14"/>
      <c r="L50" s="14"/>
      <c r="M50" s="14"/>
      <c r="N50" s="14"/>
    </row>
    <row r="51" spans="1:14" x14ac:dyDescent="0.3">
      <c r="A51" s="2" t="s">
        <v>36</v>
      </c>
      <c r="B51" s="10"/>
      <c r="E51" s="20"/>
      <c r="G51" s="14"/>
      <c r="H51" s="14"/>
      <c r="I51" s="14"/>
      <c r="J51" s="14"/>
      <c r="K51" s="14"/>
      <c r="L51" s="14"/>
      <c r="M51" s="14"/>
      <c r="N51" s="14"/>
    </row>
    <row r="52" spans="1:14" x14ac:dyDescent="0.3">
      <c r="A52" t="s">
        <v>37</v>
      </c>
      <c r="B52" s="10" t="s">
        <v>102</v>
      </c>
      <c r="E52" s="20"/>
      <c r="G52" s="14"/>
      <c r="H52" s="14"/>
      <c r="I52" s="14"/>
      <c r="J52" s="14"/>
      <c r="K52" s="14"/>
      <c r="L52" s="14"/>
      <c r="M52" s="14"/>
      <c r="N52" s="14"/>
    </row>
    <row r="53" spans="1:14" ht="14.5" thickBot="1" x14ac:dyDescent="0.35">
      <c r="A53" t="s">
        <v>38</v>
      </c>
      <c r="B53" s="11"/>
      <c r="E53" s="21"/>
      <c r="G53" s="14"/>
      <c r="H53" s="14"/>
      <c r="I53" s="14"/>
      <c r="J53" s="14"/>
      <c r="K53" s="14"/>
      <c r="L53" s="14"/>
      <c r="M53" s="14"/>
      <c r="N53" s="14"/>
    </row>
    <row r="54" spans="1:14" ht="14.5" thickTop="1" x14ac:dyDescent="0.3">
      <c r="G54" s="14"/>
      <c r="H54" s="14"/>
      <c r="I54" s="14"/>
      <c r="J54" s="14"/>
      <c r="K54" s="14"/>
      <c r="L54" s="14"/>
      <c r="M54" s="14"/>
      <c r="N54" s="14"/>
    </row>
    <row r="55" spans="1:14" ht="14.5" thickBot="1" x14ac:dyDescent="0.35">
      <c r="G55" s="14"/>
      <c r="H55" s="14"/>
      <c r="I55" s="14"/>
      <c r="J55" s="14"/>
      <c r="K55" s="14"/>
      <c r="L55" s="14"/>
      <c r="M55" s="14"/>
      <c r="N55" s="14"/>
    </row>
    <row r="56" spans="1:14" ht="29.5" thickTop="1" x14ac:dyDescent="0.4">
      <c r="D56" s="6" t="s">
        <v>71</v>
      </c>
      <c r="E56" s="49" t="s">
        <v>165</v>
      </c>
      <c r="G56" s="14"/>
      <c r="H56" s="14"/>
      <c r="I56" s="14"/>
      <c r="J56" s="14"/>
      <c r="K56" s="14"/>
      <c r="L56" s="14"/>
      <c r="M56" s="14"/>
      <c r="N56" s="14"/>
    </row>
    <row r="57" spans="1:14" x14ac:dyDescent="0.3">
      <c r="D57" t="s">
        <v>62</v>
      </c>
      <c r="E57" s="12" t="s">
        <v>169</v>
      </c>
      <c r="G57" s="14"/>
      <c r="H57" s="14"/>
      <c r="J57" s="14"/>
      <c r="K57" s="14"/>
      <c r="L57" s="14"/>
      <c r="M57" s="14"/>
      <c r="N57" s="14"/>
    </row>
    <row r="58" spans="1:14" x14ac:dyDescent="0.3">
      <c r="A58" s="2" t="s">
        <v>39</v>
      </c>
      <c r="B58" s="12" t="s">
        <v>94</v>
      </c>
      <c r="D58" t="s">
        <v>69</v>
      </c>
      <c r="E58" s="12" t="s">
        <v>170</v>
      </c>
      <c r="G58" s="14"/>
      <c r="H58" s="14"/>
      <c r="J58" s="14"/>
      <c r="K58" s="14"/>
      <c r="L58" s="14"/>
      <c r="M58" s="14"/>
      <c r="N58" s="14"/>
    </row>
    <row r="59" spans="1:14" ht="56" x14ac:dyDescent="0.3">
      <c r="A59" s="2" t="s">
        <v>41</v>
      </c>
      <c r="B59" s="50" t="s">
        <v>181</v>
      </c>
      <c r="D59" t="s">
        <v>63</v>
      </c>
      <c r="E59" s="12" t="s">
        <v>171</v>
      </c>
      <c r="G59" s="14"/>
      <c r="H59" s="14"/>
      <c r="J59" s="14"/>
      <c r="K59" s="14"/>
      <c r="L59" s="14"/>
      <c r="M59" s="14"/>
      <c r="N59" s="14"/>
    </row>
    <row r="60" spans="1:14" x14ac:dyDescent="0.3">
      <c r="D60" t="s">
        <v>64</v>
      </c>
      <c r="E60" s="12" t="s">
        <v>172</v>
      </c>
    </row>
    <row r="61" spans="1:14" x14ac:dyDescent="0.3">
      <c r="D61" t="s">
        <v>65</v>
      </c>
      <c r="E61" s="12"/>
    </row>
    <row r="62" spans="1:14" x14ac:dyDescent="0.3">
      <c r="D62" t="s">
        <v>66</v>
      </c>
      <c r="E62" s="12"/>
    </row>
    <row r="63" spans="1:14" ht="14.5" thickBot="1" x14ac:dyDescent="0.35">
      <c r="D63" t="s">
        <v>67</v>
      </c>
      <c r="E63" s="12"/>
    </row>
    <row r="64" spans="1:14" ht="15" thickTop="1" thickBot="1" x14ac:dyDescent="0.35">
      <c r="D64" t="s">
        <v>68</v>
      </c>
      <c r="E64" s="12"/>
      <c r="L64" s="26"/>
    </row>
    <row r="65" spans="1:5" ht="14.5" thickTop="1" x14ac:dyDescent="0.3"/>
    <row r="66" spans="1:5" x14ac:dyDescent="0.3">
      <c r="A66" s="16" t="s">
        <v>42</v>
      </c>
      <c r="B66" t="s">
        <v>33</v>
      </c>
      <c r="D66" s="2" t="s">
        <v>72</v>
      </c>
      <c r="E66" t="s">
        <v>33</v>
      </c>
    </row>
    <row r="67" spans="1:5" x14ac:dyDescent="0.3">
      <c r="A67" t="s">
        <v>44</v>
      </c>
    </row>
    <row r="69" spans="1:5" x14ac:dyDescent="0.3">
      <c r="A69" s="2" t="s">
        <v>46</v>
      </c>
      <c r="B69" t="s">
        <v>121</v>
      </c>
    </row>
    <row r="70" spans="1:5" ht="20" x14ac:dyDescent="0.4">
      <c r="A70" t="s">
        <v>45</v>
      </c>
      <c r="B70" s="15" t="s">
        <v>95</v>
      </c>
    </row>
    <row r="72" spans="1:5" x14ac:dyDescent="0.3">
      <c r="A72" t="s">
        <v>43</v>
      </c>
      <c r="B72" t="s">
        <v>174</v>
      </c>
      <c r="D72" s="2" t="s">
        <v>43</v>
      </c>
      <c r="E72" t="s">
        <v>174</v>
      </c>
    </row>
    <row r="73" spans="1:5" x14ac:dyDescent="0.3">
      <c r="D73" s="2"/>
    </row>
    <row r="74" spans="1:5" x14ac:dyDescent="0.3">
      <c r="B74" s="14"/>
    </row>
    <row r="75" spans="1:5" s="44" customFormat="1" ht="18" x14ac:dyDescent="0.4">
      <c r="A75" s="43" t="s">
        <v>75</v>
      </c>
      <c r="D75" s="18" t="s">
        <v>76</v>
      </c>
    </row>
    <row r="76" spans="1:5" s="44" customFormat="1" ht="18" x14ac:dyDescent="0.4">
      <c r="A76" s="43"/>
      <c r="D76" s="18"/>
    </row>
    <row r="77" spans="1:5" ht="31" customHeight="1" x14ac:dyDescent="0.3">
      <c r="A77" s="2" t="s">
        <v>35</v>
      </c>
      <c r="B77" s="24" t="s">
        <v>148</v>
      </c>
      <c r="D77" s="2" t="s">
        <v>35</v>
      </c>
      <c r="E77" s="23" t="s">
        <v>149</v>
      </c>
    </row>
    <row r="79" spans="1:5" x14ac:dyDescent="0.3">
      <c r="A79" t="s">
        <v>164</v>
      </c>
      <c r="B79" t="str">
        <f>B15</f>
        <v xml:space="preserve">what3words /// ledge.split.faces </v>
      </c>
    </row>
    <row r="82" spans="1:2" x14ac:dyDescent="0.3">
      <c r="A82" s="16" t="s">
        <v>22</v>
      </c>
      <c r="B82" s="42"/>
    </row>
  </sheetData>
  <sheetProtection algorithmName="SHA-512" hashValue="1BirSNPDJXkF9QBH6Lm4zNxy653B32UzMurYHR/H9meraTpVp1z3WX5r99pBqBdMgCPF6I7bQm5HfxzR9gWupA==" saltValue="ueElqWyThRgCdiH3YbfqfA==" spinCount="100000" sheet="1" objects="1" scenarios="1"/>
  <mergeCells count="1">
    <mergeCell ref="A1:O1"/>
  </mergeCells>
  <conditionalFormatting sqref="B58">
    <cfRule type="containsText" dxfId="51" priority="9" operator="containsText" text="No">
      <formula>NOT(ISERROR(SEARCH("No",B58)))</formula>
    </cfRule>
    <cfRule type="containsText" dxfId="50" priority="10" operator="containsText" text="Yes">
      <formula>NOT(ISERROR(SEARCH("Yes",B58)))</formula>
    </cfRule>
  </conditionalFormatting>
  <conditionalFormatting sqref="B66 B69:B71">
    <cfRule type="containsText" dxfId="49" priority="8" operator="containsText" text="Yes">
      <formula>NOT(ISERROR(SEARCH("Yes",B66)))</formula>
    </cfRule>
  </conditionalFormatting>
  <conditionalFormatting sqref="B77">
    <cfRule type="containsText" dxfId="48" priority="4" operator="containsText" text="Primary RNLI Reverse">
      <formula>NOT(ISERROR(SEARCH("Primary RNLI Reverse",B77)))</formula>
    </cfRule>
    <cfRule type="containsText" dxfId="47" priority="5" operator="containsText" text="Secondary RNLI Reverse">
      <formula>NOT(ISERROR(SEARCH("Secondary RNLI Reverse",B77)))</formula>
    </cfRule>
  </conditionalFormatting>
  <conditionalFormatting sqref="E32">
    <cfRule type="containsText" dxfId="46" priority="1" operator="containsText" text="Primary BCP">
      <formula>NOT(ISERROR(SEARCH("Primary BCP",E32)))</formula>
    </cfRule>
    <cfRule type="containsText" dxfId="45" priority="2" operator="containsText" text="Secondary BCP">
      <formula>NOT(ISERROR(SEARCH("Secondary BCP",E32)))</formula>
    </cfRule>
  </conditionalFormatting>
  <conditionalFormatting sqref="E66">
    <cfRule type="containsText" dxfId="44" priority="3" operator="containsText" text="Yes">
      <formula>NOT(ISERROR(SEARCH("Yes",E66)))</formula>
    </cfRule>
  </conditionalFormatting>
  <conditionalFormatting sqref="E77">
    <cfRule type="containsText" dxfId="43" priority="6" operator="containsText" text="Secondary BCP Reverse">
      <formula>NOT(ISERROR(SEARCH("Secondary BCP Reverse",E77)))</formula>
    </cfRule>
    <cfRule type="containsText" dxfId="42" priority="7" operator="containsText" text="Primary BCP Reverse">
      <formula>NOT(ISERROR(SEARCH("Primary BCP Reverse",E77)))</formula>
    </cfRule>
  </conditionalFormatting>
  <dataValidations count="12">
    <dataValidation type="list" allowBlank="1" showInputMessage="1" showErrorMessage="1" sqref="E77" xr:uid="{18EB6AE7-AB37-4992-B222-EBEB03D89ED4}">
      <formula1>$I$32:$I$34</formula1>
    </dataValidation>
    <dataValidation type="list" allowBlank="1" showInputMessage="1" showErrorMessage="1" sqref="E32 E34:E35" xr:uid="{CF9824A8-9CC7-4030-A83E-0BA85B3CBCA7}">
      <formula1>$I$25:$I$27</formula1>
    </dataValidation>
    <dataValidation type="list" allowBlank="1" showInputMessage="1" showErrorMessage="1" sqref="B32:B37" xr:uid="{F7CA2FC5-EF5F-4C91-81C7-590B142532A5}">
      <formula1>$I$12:$I$23</formula1>
    </dataValidation>
    <dataValidation type="list" allowBlank="1" showInputMessage="1" showErrorMessage="1" sqref="B77" xr:uid="{447598ED-417B-491F-A833-E84D1058C935}">
      <formula1>$I$29:$I$31</formula1>
    </dataValidation>
    <dataValidation type="list" allowBlank="1" showInputMessage="1" showErrorMessage="1" sqref="B70" xr:uid="{51DA3731-6579-480D-A966-22BACF26AD5A}">
      <formula1>"←,→,N/a"</formula1>
    </dataValidation>
    <dataValidation type="list" allowBlank="1" showInputMessage="1" showErrorMessage="1" sqref="B66 B71 E66" xr:uid="{B80EB2F5-4C3F-4D06-A953-8CF3DF4DA067}">
      <formula1>"Yes,N/a"</formula1>
    </dataValidation>
    <dataValidation type="list" allowBlank="1" showInputMessage="1" showErrorMessage="1" sqref="B58" xr:uid="{606AA114-29AD-4E1E-9D39-1DAD5FCEC2F2}">
      <formula1>"Yes,No,N/a"</formula1>
    </dataValidation>
    <dataValidation type="list" allowBlank="1" showInputMessage="1" showErrorMessage="1" sqref="B7" xr:uid="{30C1813C-498C-4012-90E2-50EFD283F30F}">
      <formula1>"Single,Double"</formula1>
    </dataValidation>
    <dataValidation type="list" allowBlank="1" showInputMessage="1" showErrorMessage="1" sqref="B9" xr:uid="{7DEBE71F-9F4A-4E36-A1D9-2EC5AE52E1A6}">
      <formula1>"Wall,Pole,Railing"</formula1>
    </dataValidation>
    <dataValidation type="list" allowBlank="1" showInputMessage="1" showErrorMessage="1" sqref="B10" xr:uid="{F92C10C2-3CD5-4B22-8887-525090AE439A}">
      <formula1>"Emergency,1,2,3"</formula1>
    </dataValidation>
    <dataValidation type="list" allowBlank="1" showInputMessage="1" showErrorMessage="1" sqref="B20" xr:uid="{0DA0F228-BF56-410A-9BAD-91ACDFA1B0D2}">
      <formula1>"Red,Amber,Green,Other,N/a"</formula1>
    </dataValidation>
    <dataValidation type="list" allowBlank="1" showInputMessage="1" showErrorMessage="1" sqref="B21" xr:uid="{55F92816-9765-457C-9431-DDB4AD42AB7C}">
      <formula1>"Yes,N/a,Done"</formula1>
    </dataValidation>
  </dataValidations>
  <hyperlinks>
    <hyperlink ref="B15" r:id="rId1" display="https://what3words.com/ledge.split.faces" xr:uid="{3E3DDFA5-984C-44A2-8FE7-CB0E62A1EA34}"/>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8592D3-250A-4ABE-AC4D-3E10A9BCB8D6}">
  <dimension ref="A1:O81"/>
  <sheetViews>
    <sheetView workbookViewId="0">
      <selection activeCell="E2" sqref="E1:F1048576"/>
    </sheetView>
  </sheetViews>
  <sheetFormatPr defaultRowHeight="14" x14ac:dyDescent="0.3"/>
  <cols>
    <col min="1" max="1" width="27.1640625" customWidth="1"/>
    <col min="2" max="2" width="27.08203125" customWidth="1"/>
    <col min="4" max="4" width="20.5" customWidth="1"/>
    <col min="5" max="5" width="28.9140625" customWidth="1"/>
    <col min="6" max="6" width="10.5" customWidth="1"/>
    <col min="7" max="8" width="0" hidden="1" customWidth="1"/>
    <col min="9" max="9" width="8.6640625" hidden="1" customWidth="1"/>
    <col min="10" max="12" width="0" hidden="1" customWidth="1"/>
  </cols>
  <sheetData>
    <row r="1" spans="1:15" ht="114" customHeight="1" x14ac:dyDescent="0.3">
      <c r="A1" s="57" t="s">
        <v>186</v>
      </c>
      <c r="B1" s="58"/>
      <c r="C1" s="58"/>
      <c r="D1" s="58"/>
      <c r="E1" s="58"/>
      <c r="F1" s="58"/>
    </row>
    <row r="2" spans="1:15" x14ac:dyDescent="0.3">
      <c r="A2" s="3" t="s">
        <v>15</v>
      </c>
      <c r="B2" s="25" t="s">
        <v>114</v>
      </c>
    </row>
    <row r="3" spans="1:15" x14ac:dyDescent="0.3">
      <c r="A3" t="s">
        <v>1</v>
      </c>
      <c r="B3" s="25" t="s">
        <v>174</v>
      </c>
    </row>
    <row r="4" spans="1:15" x14ac:dyDescent="0.3">
      <c r="A4" s="3" t="s">
        <v>0</v>
      </c>
      <c r="B4" t="s">
        <v>137</v>
      </c>
    </row>
    <row r="5" spans="1:15" x14ac:dyDescent="0.3">
      <c r="A5" t="s">
        <v>2</v>
      </c>
      <c r="B5" t="s">
        <v>99</v>
      </c>
    </row>
    <row r="6" spans="1:15" x14ac:dyDescent="0.3">
      <c r="A6" t="s">
        <v>3</v>
      </c>
      <c r="B6" s="31">
        <v>2</v>
      </c>
    </row>
    <row r="7" spans="1:15" x14ac:dyDescent="0.3">
      <c r="A7" t="s">
        <v>4</v>
      </c>
      <c r="B7" s="31" t="s">
        <v>82</v>
      </c>
    </row>
    <row r="8" spans="1:15" x14ac:dyDescent="0.3">
      <c r="A8" t="s">
        <v>5</v>
      </c>
      <c r="B8" s="31" t="s">
        <v>123</v>
      </c>
    </row>
    <row r="9" spans="1:15" x14ac:dyDescent="0.3">
      <c r="A9" t="s">
        <v>8</v>
      </c>
      <c r="B9" s="31" t="s">
        <v>83</v>
      </c>
    </row>
    <row r="10" spans="1:15" x14ac:dyDescent="0.3">
      <c r="A10" t="s">
        <v>13</v>
      </c>
      <c r="B10" s="31">
        <v>1</v>
      </c>
    </row>
    <row r="11" spans="1:15" hidden="1" x14ac:dyDescent="0.3">
      <c r="B11" s="31"/>
      <c r="E11" s="22"/>
      <c r="F11" s="22"/>
      <c r="G11" s="22"/>
      <c r="H11" s="22"/>
      <c r="I11" s="22"/>
      <c r="J11" s="22"/>
      <c r="K11" s="22"/>
    </row>
    <row r="12" spans="1:15" hidden="1" x14ac:dyDescent="0.3">
      <c r="A12" t="s">
        <v>10</v>
      </c>
      <c r="B12" s="31">
        <v>3</v>
      </c>
      <c r="I12" s="22" t="s">
        <v>47</v>
      </c>
      <c r="J12" s="22"/>
      <c r="K12" s="22"/>
      <c r="L12" s="22"/>
      <c r="M12" s="22"/>
      <c r="N12" s="22"/>
      <c r="O12" s="22"/>
    </row>
    <row r="13" spans="1:15" hidden="1" x14ac:dyDescent="0.3">
      <c r="A13" t="s">
        <v>11</v>
      </c>
      <c r="B13" t="s">
        <v>118</v>
      </c>
      <c r="I13" s="22" t="s">
        <v>48</v>
      </c>
      <c r="J13" s="22"/>
      <c r="K13" s="22"/>
      <c r="L13" s="22"/>
      <c r="M13" s="22"/>
      <c r="O13" s="22"/>
    </row>
    <row r="14" spans="1:15" ht="56" hidden="1" x14ac:dyDescent="0.3">
      <c r="A14" t="s">
        <v>20</v>
      </c>
      <c r="B14" s="3" t="s">
        <v>117</v>
      </c>
      <c r="I14" s="22" t="s">
        <v>49</v>
      </c>
      <c r="J14" s="22"/>
      <c r="K14" s="22"/>
      <c r="L14" s="22"/>
      <c r="M14" s="22"/>
      <c r="O14" s="22"/>
    </row>
    <row r="15" spans="1:15" hidden="1" x14ac:dyDescent="0.3">
      <c r="A15" t="s">
        <v>19</v>
      </c>
      <c r="B15" s="35" t="s">
        <v>137</v>
      </c>
      <c r="D15" s="32"/>
      <c r="I15" s="22" t="s">
        <v>50</v>
      </c>
      <c r="J15" s="22"/>
      <c r="K15" s="22"/>
      <c r="L15" s="22"/>
      <c r="M15" s="22"/>
      <c r="O15" s="22"/>
    </row>
    <row r="16" spans="1:15" hidden="1" x14ac:dyDescent="0.3">
      <c r="A16" t="s">
        <v>18</v>
      </c>
      <c r="I16" s="22" t="s">
        <v>51</v>
      </c>
      <c r="J16" s="22"/>
      <c r="K16" s="22"/>
      <c r="L16" s="22"/>
      <c r="M16" s="22"/>
      <c r="N16" s="22"/>
      <c r="O16" s="22"/>
    </row>
    <row r="17" spans="1:15" hidden="1" x14ac:dyDescent="0.3">
      <c r="A17" t="s">
        <v>6</v>
      </c>
      <c r="B17" t="s">
        <v>33</v>
      </c>
      <c r="I17" s="22" t="s">
        <v>59</v>
      </c>
      <c r="J17" s="22"/>
      <c r="K17" s="22"/>
      <c r="L17" s="22"/>
      <c r="M17" s="22"/>
      <c r="N17" s="22"/>
      <c r="O17" s="22"/>
    </row>
    <row r="18" spans="1:15" hidden="1" x14ac:dyDescent="0.3">
      <c r="A18" t="s">
        <v>7</v>
      </c>
      <c r="B18" s="31">
        <v>2</v>
      </c>
      <c r="I18" s="22" t="s">
        <v>52</v>
      </c>
      <c r="J18" s="22"/>
      <c r="K18" s="22"/>
      <c r="L18" s="22"/>
      <c r="M18" s="22"/>
      <c r="N18" s="22"/>
      <c r="O18" s="22"/>
    </row>
    <row r="19" spans="1:15" hidden="1" x14ac:dyDescent="0.3">
      <c r="A19" t="s">
        <v>12</v>
      </c>
      <c r="B19" s="37">
        <v>181.68</v>
      </c>
      <c r="I19" s="22" t="s">
        <v>54</v>
      </c>
      <c r="J19" s="22"/>
      <c r="K19" s="22"/>
      <c r="L19" s="22"/>
      <c r="M19" s="22"/>
      <c r="N19" s="22"/>
      <c r="O19" s="22"/>
    </row>
    <row r="20" spans="1:15" hidden="1" x14ac:dyDescent="0.3">
      <c r="A20" t="s">
        <v>9</v>
      </c>
      <c r="B20" t="s">
        <v>34</v>
      </c>
      <c r="I20" s="22" t="s">
        <v>56</v>
      </c>
      <c r="J20" s="22"/>
      <c r="K20" s="22"/>
      <c r="L20" s="22"/>
      <c r="M20" s="22"/>
      <c r="N20" s="22"/>
      <c r="O20" s="22"/>
    </row>
    <row r="21" spans="1:15" hidden="1" x14ac:dyDescent="0.3">
      <c r="A21" t="s">
        <v>14</v>
      </c>
      <c r="B21" t="s">
        <v>33</v>
      </c>
      <c r="I21" s="22" t="s">
        <v>53</v>
      </c>
      <c r="J21" s="22"/>
      <c r="K21" s="22"/>
      <c r="L21" s="22"/>
      <c r="M21" s="22"/>
      <c r="N21" s="22"/>
      <c r="O21" s="22"/>
    </row>
    <row r="22" spans="1:15" hidden="1" x14ac:dyDescent="0.3">
      <c r="I22" s="22" t="s">
        <v>55</v>
      </c>
      <c r="J22" s="22"/>
      <c r="K22" s="22"/>
      <c r="L22" s="22"/>
      <c r="M22" s="22"/>
      <c r="N22" s="22"/>
      <c r="O22" s="22"/>
    </row>
    <row r="23" spans="1:15" hidden="1" x14ac:dyDescent="0.3">
      <c r="A23" s="3" t="s">
        <v>16</v>
      </c>
      <c r="B23" s="3"/>
      <c r="I23" s="22" t="s">
        <v>57</v>
      </c>
      <c r="J23" s="22"/>
      <c r="K23" s="22"/>
      <c r="L23" s="22"/>
      <c r="M23" s="22"/>
      <c r="N23" s="22"/>
      <c r="O23" s="22"/>
    </row>
    <row r="24" spans="1:15" ht="140" hidden="1" x14ac:dyDescent="0.3">
      <c r="A24" s="3" t="s">
        <v>17</v>
      </c>
      <c r="B24" s="3" t="s">
        <v>175</v>
      </c>
      <c r="J24" s="22"/>
      <c r="K24" s="22"/>
      <c r="L24" s="22"/>
      <c r="M24" s="22"/>
      <c r="N24" s="22"/>
      <c r="O24" s="22"/>
    </row>
    <row r="25" spans="1:15" x14ac:dyDescent="0.3">
      <c r="A25" s="3"/>
      <c r="I25" s="22" t="s">
        <v>58</v>
      </c>
      <c r="J25" s="22"/>
      <c r="K25" s="22"/>
      <c r="L25" s="22"/>
      <c r="M25" s="22"/>
      <c r="N25" s="22"/>
      <c r="O25" s="22"/>
    </row>
    <row r="26" spans="1:15" x14ac:dyDescent="0.3">
      <c r="A26" s="3"/>
      <c r="I26" s="22" t="s">
        <v>60</v>
      </c>
    </row>
    <row r="27" spans="1:15" x14ac:dyDescent="0.3">
      <c r="A27" s="3"/>
      <c r="I27" s="22" t="s">
        <v>33</v>
      </c>
    </row>
    <row r="28" spans="1:15" ht="18" x14ac:dyDescent="0.4">
      <c r="A28" s="3"/>
      <c r="D28" s="18" t="s">
        <v>61</v>
      </c>
      <c r="E28" s="18"/>
      <c r="F28" s="18"/>
    </row>
    <row r="29" spans="1:15" ht="18" x14ac:dyDescent="0.4">
      <c r="A29" s="3"/>
      <c r="D29" s="18"/>
      <c r="E29" s="18"/>
      <c r="F29" s="18"/>
      <c r="I29" s="22" t="s">
        <v>144</v>
      </c>
    </row>
    <row r="30" spans="1:15" x14ac:dyDescent="0.3">
      <c r="A30" s="17" t="s">
        <v>73</v>
      </c>
      <c r="D30" s="16" t="s">
        <v>74</v>
      </c>
      <c r="I30" s="22" t="s">
        <v>155</v>
      </c>
    </row>
    <row r="31" spans="1:15" x14ac:dyDescent="0.3">
      <c r="I31" s="22" t="s">
        <v>33</v>
      </c>
    </row>
    <row r="32" spans="1:15" x14ac:dyDescent="0.3">
      <c r="A32" s="2" t="s">
        <v>35</v>
      </c>
      <c r="B32" s="28" t="s">
        <v>51</v>
      </c>
      <c r="D32" s="2" t="s">
        <v>35</v>
      </c>
      <c r="E32" t="s">
        <v>60</v>
      </c>
      <c r="I32" s="22" t="s">
        <v>153</v>
      </c>
    </row>
    <row r="33" spans="1:14" x14ac:dyDescent="0.3">
      <c r="A33" s="2"/>
      <c r="B33" s="29" t="s">
        <v>59</v>
      </c>
      <c r="I33" s="22" t="s">
        <v>154</v>
      </c>
    </row>
    <row r="34" spans="1:14" x14ac:dyDescent="0.3">
      <c r="A34" s="2"/>
      <c r="B34" s="29"/>
      <c r="I34" s="22" t="s">
        <v>33</v>
      </c>
    </row>
    <row r="35" spans="1:14" x14ac:dyDescent="0.3">
      <c r="A35" s="2"/>
      <c r="B35" s="29"/>
      <c r="G35" s="14"/>
      <c r="H35" s="14"/>
      <c r="I35" s="14"/>
      <c r="J35" s="14"/>
      <c r="K35" s="14"/>
      <c r="L35" s="14"/>
      <c r="M35" s="14"/>
      <c r="N35" s="14"/>
    </row>
    <row r="36" spans="1:14" x14ac:dyDescent="0.3">
      <c r="A36" s="2"/>
      <c r="B36" s="30"/>
      <c r="G36" s="14"/>
      <c r="H36" s="14"/>
      <c r="I36" s="14"/>
      <c r="J36" s="14"/>
      <c r="K36" s="14"/>
      <c r="L36" s="14"/>
      <c r="M36" s="14"/>
      <c r="N36" s="14"/>
    </row>
    <row r="37" spans="1:14" x14ac:dyDescent="0.3">
      <c r="A37" s="2"/>
      <c r="G37" s="14"/>
      <c r="H37" s="14"/>
      <c r="I37" s="14"/>
      <c r="J37" s="14"/>
      <c r="K37" s="14"/>
      <c r="L37" s="14"/>
      <c r="M37" s="14"/>
      <c r="N37" s="14"/>
    </row>
    <row r="38" spans="1:14" ht="14.5" thickBot="1" x14ac:dyDescent="0.35">
      <c r="G38" s="14"/>
      <c r="H38" s="14"/>
      <c r="I38" s="14"/>
      <c r="J38" s="14"/>
      <c r="K38" s="14"/>
      <c r="L38" s="14"/>
      <c r="M38" s="14"/>
      <c r="N38" s="14"/>
    </row>
    <row r="39" spans="1:14" ht="29.5" thickTop="1" x14ac:dyDescent="0.4">
      <c r="A39" s="2" t="s">
        <v>23</v>
      </c>
      <c r="B39" s="9"/>
      <c r="D39" s="6" t="s">
        <v>70</v>
      </c>
      <c r="E39" s="49" t="s">
        <v>165</v>
      </c>
      <c r="G39" s="14"/>
      <c r="H39" s="14"/>
      <c r="I39" s="14"/>
      <c r="J39" s="14"/>
      <c r="K39" s="14"/>
      <c r="L39" s="14"/>
      <c r="M39" s="14"/>
      <c r="N39" s="14"/>
    </row>
    <row r="40" spans="1:14" x14ac:dyDescent="0.3">
      <c r="A40" t="s">
        <v>24</v>
      </c>
      <c r="B40" s="10" t="s">
        <v>100</v>
      </c>
      <c r="D40" t="s">
        <v>62</v>
      </c>
      <c r="E40" s="20"/>
      <c r="G40" s="14"/>
      <c r="H40" s="14"/>
      <c r="I40" s="14"/>
      <c r="J40" s="14"/>
      <c r="K40" s="14"/>
      <c r="L40" s="14"/>
      <c r="M40" s="14"/>
      <c r="N40" s="14"/>
    </row>
    <row r="41" spans="1:14" x14ac:dyDescent="0.3">
      <c r="A41" t="s">
        <v>25</v>
      </c>
      <c r="B41" s="10" t="s">
        <v>101</v>
      </c>
      <c r="D41" t="s">
        <v>69</v>
      </c>
      <c r="E41" s="20"/>
      <c r="G41" s="14"/>
      <c r="H41" s="14"/>
      <c r="I41" s="14"/>
      <c r="J41" s="22"/>
      <c r="K41" s="14"/>
      <c r="L41" s="14"/>
      <c r="M41" s="14"/>
      <c r="N41" s="14"/>
    </row>
    <row r="42" spans="1:14" x14ac:dyDescent="0.3">
      <c r="A42" t="s">
        <v>26</v>
      </c>
      <c r="B42" s="10"/>
      <c r="D42" t="s">
        <v>63</v>
      </c>
      <c r="E42" s="20" t="s">
        <v>166</v>
      </c>
      <c r="G42" s="14"/>
      <c r="H42" s="14"/>
      <c r="I42" s="14"/>
      <c r="J42" s="14"/>
      <c r="K42" s="14"/>
      <c r="L42" s="14"/>
      <c r="M42" s="14"/>
      <c r="N42" s="14"/>
    </row>
    <row r="43" spans="1:14" x14ac:dyDescent="0.3">
      <c r="A43" t="s">
        <v>32</v>
      </c>
      <c r="B43" s="10"/>
      <c r="D43" t="s">
        <v>64</v>
      </c>
      <c r="E43" s="20" t="s">
        <v>112</v>
      </c>
      <c r="G43" s="14"/>
      <c r="H43" s="14"/>
      <c r="I43" s="14"/>
      <c r="J43" s="14"/>
      <c r="K43" s="14"/>
      <c r="L43" s="14"/>
      <c r="M43" s="14"/>
      <c r="N43" s="14"/>
    </row>
    <row r="44" spans="1:14" x14ac:dyDescent="0.3">
      <c r="B44" s="10"/>
      <c r="D44" t="s">
        <v>65</v>
      </c>
      <c r="E44" s="20" t="s">
        <v>110</v>
      </c>
      <c r="G44" s="14"/>
      <c r="H44" s="14"/>
      <c r="I44" s="14"/>
      <c r="J44" s="14"/>
      <c r="K44" s="14"/>
      <c r="L44" s="14"/>
      <c r="M44" s="14"/>
      <c r="N44" s="14"/>
    </row>
    <row r="45" spans="1:14" x14ac:dyDescent="0.3">
      <c r="A45" s="2" t="s">
        <v>27</v>
      </c>
      <c r="B45" s="10"/>
      <c r="D45" t="s">
        <v>66</v>
      </c>
      <c r="E45" s="20" t="s">
        <v>168</v>
      </c>
      <c r="G45" s="14"/>
      <c r="H45" s="14"/>
      <c r="I45" s="14"/>
      <c r="J45" s="14"/>
      <c r="K45" s="14"/>
      <c r="L45" s="14"/>
      <c r="M45" s="14"/>
      <c r="N45" s="14"/>
    </row>
    <row r="46" spans="1:14" x14ac:dyDescent="0.3">
      <c r="A46" t="s">
        <v>28</v>
      </c>
      <c r="B46" s="10" t="s">
        <v>103</v>
      </c>
      <c r="D46" t="s">
        <v>67</v>
      </c>
      <c r="E46" s="20" t="s">
        <v>167</v>
      </c>
      <c r="G46" s="14"/>
      <c r="H46" s="14"/>
      <c r="I46" s="14"/>
      <c r="J46" s="14"/>
      <c r="K46" s="14"/>
      <c r="L46" s="14"/>
      <c r="M46" s="14"/>
      <c r="N46" s="14"/>
    </row>
    <row r="47" spans="1:14" x14ac:dyDescent="0.3">
      <c r="A47" t="s">
        <v>29</v>
      </c>
      <c r="B47" s="10" t="s">
        <v>104</v>
      </c>
      <c r="D47" t="s">
        <v>68</v>
      </c>
      <c r="E47" s="20" t="s">
        <v>111</v>
      </c>
      <c r="G47" s="14"/>
      <c r="H47" s="14"/>
      <c r="I47" s="14"/>
      <c r="J47" s="14"/>
      <c r="K47" s="14"/>
      <c r="L47" s="14"/>
      <c r="M47" s="14"/>
      <c r="N47" s="14"/>
    </row>
    <row r="48" spans="1:14" x14ac:dyDescent="0.3">
      <c r="A48" t="s">
        <v>30</v>
      </c>
      <c r="B48" s="10"/>
      <c r="E48" s="20"/>
      <c r="G48" s="14"/>
      <c r="H48" s="14"/>
      <c r="I48" s="14"/>
      <c r="J48" s="14"/>
      <c r="K48" s="14"/>
      <c r="L48" s="14"/>
      <c r="M48" s="14"/>
      <c r="N48" s="14"/>
    </row>
    <row r="49" spans="1:14" x14ac:dyDescent="0.3">
      <c r="A49" t="s">
        <v>31</v>
      </c>
      <c r="B49" s="10"/>
      <c r="E49" s="20"/>
      <c r="G49" s="14"/>
      <c r="H49" s="14"/>
      <c r="I49" s="14"/>
      <c r="J49" s="14"/>
      <c r="K49" s="14"/>
      <c r="L49" s="14"/>
      <c r="M49" s="14"/>
      <c r="N49" s="14"/>
    </row>
    <row r="50" spans="1:14" x14ac:dyDescent="0.3">
      <c r="B50" s="10"/>
      <c r="E50" s="20"/>
      <c r="G50" s="14"/>
      <c r="H50" s="14"/>
      <c r="I50" s="14"/>
      <c r="J50" s="14"/>
      <c r="K50" s="14"/>
      <c r="L50" s="14"/>
      <c r="M50" s="14"/>
      <c r="N50" s="14"/>
    </row>
    <row r="51" spans="1:14" x14ac:dyDescent="0.3">
      <c r="A51" s="2" t="s">
        <v>36</v>
      </c>
      <c r="B51" s="10"/>
      <c r="E51" s="20"/>
      <c r="G51" s="14"/>
      <c r="H51" s="14"/>
      <c r="I51" s="14"/>
      <c r="J51" s="14"/>
      <c r="K51" s="14"/>
      <c r="L51" s="14"/>
      <c r="M51" s="14"/>
      <c r="N51" s="14"/>
    </row>
    <row r="52" spans="1:14" x14ac:dyDescent="0.3">
      <c r="A52" t="s">
        <v>37</v>
      </c>
      <c r="B52" s="10" t="s">
        <v>115</v>
      </c>
      <c r="E52" s="20"/>
      <c r="G52" s="14"/>
      <c r="H52" s="14"/>
      <c r="I52" s="14"/>
      <c r="J52" s="14"/>
      <c r="K52" s="14"/>
      <c r="L52" s="14"/>
      <c r="M52" s="14"/>
      <c r="N52" s="14"/>
    </row>
    <row r="53" spans="1:14" ht="14.5" thickBot="1" x14ac:dyDescent="0.35">
      <c r="A53" t="s">
        <v>38</v>
      </c>
      <c r="B53" s="11"/>
      <c r="E53" s="21"/>
      <c r="G53" s="14"/>
      <c r="H53" s="14"/>
      <c r="I53" s="14"/>
      <c r="J53" s="14"/>
      <c r="K53" s="14"/>
      <c r="L53" s="14"/>
      <c r="M53" s="14"/>
      <c r="N53" s="14"/>
    </row>
    <row r="54" spans="1:14" ht="14.5" thickTop="1" x14ac:dyDescent="0.3">
      <c r="G54" s="14"/>
      <c r="H54" s="14"/>
      <c r="I54" s="14"/>
      <c r="J54" s="14"/>
      <c r="K54" s="14"/>
      <c r="L54" s="14"/>
      <c r="M54" s="14"/>
      <c r="N54" s="14"/>
    </row>
    <row r="55" spans="1:14" x14ac:dyDescent="0.3">
      <c r="G55" s="14"/>
      <c r="H55" s="14"/>
      <c r="I55" s="14"/>
      <c r="J55" s="14"/>
      <c r="K55" s="14"/>
      <c r="L55" s="14"/>
      <c r="M55" s="14"/>
      <c r="N55" s="14"/>
    </row>
    <row r="56" spans="1:14" ht="29" x14ac:dyDescent="0.4">
      <c r="D56" s="6" t="s">
        <v>71</v>
      </c>
      <c r="E56" s="52" t="s">
        <v>165</v>
      </c>
      <c r="G56" s="14"/>
      <c r="H56" s="14"/>
      <c r="I56" s="14"/>
      <c r="J56" s="14"/>
      <c r="K56" s="14"/>
      <c r="L56" s="14"/>
      <c r="M56" s="14"/>
      <c r="N56" s="14"/>
    </row>
    <row r="57" spans="1:14" x14ac:dyDescent="0.3">
      <c r="D57" t="s">
        <v>62</v>
      </c>
      <c r="E57" s="12" t="s">
        <v>169</v>
      </c>
      <c r="G57" s="14"/>
      <c r="H57" s="14"/>
      <c r="J57" s="14"/>
      <c r="K57" s="14"/>
      <c r="L57" s="14"/>
      <c r="M57" s="14"/>
      <c r="N57" s="14"/>
    </row>
    <row r="58" spans="1:14" x14ac:dyDescent="0.3">
      <c r="A58" s="2" t="s">
        <v>39</v>
      </c>
      <c r="B58" s="12" t="s">
        <v>94</v>
      </c>
      <c r="D58" t="s">
        <v>69</v>
      </c>
      <c r="E58" s="12" t="s">
        <v>170</v>
      </c>
      <c r="G58" s="14"/>
      <c r="H58" s="14"/>
      <c r="J58" s="14"/>
      <c r="K58" s="14"/>
      <c r="L58" s="14"/>
      <c r="M58" s="14"/>
      <c r="N58" s="14"/>
    </row>
    <row r="59" spans="1:14" ht="70" x14ac:dyDescent="0.3">
      <c r="A59" s="2" t="s">
        <v>41</v>
      </c>
      <c r="B59" s="51" t="s">
        <v>182</v>
      </c>
      <c r="D59" t="s">
        <v>63</v>
      </c>
      <c r="E59" s="12" t="s">
        <v>171</v>
      </c>
      <c r="G59" s="14"/>
      <c r="H59" s="14"/>
      <c r="J59" s="14"/>
      <c r="K59" s="14"/>
      <c r="L59" s="14"/>
      <c r="M59" s="14"/>
      <c r="N59" s="14"/>
    </row>
    <row r="60" spans="1:14" x14ac:dyDescent="0.3">
      <c r="D60" t="s">
        <v>64</v>
      </c>
      <c r="E60" s="12" t="s">
        <v>172</v>
      </c>
    </row>
    <row r="61" spans="1:14" x14ac:dyDescent="0.3">
      <c r="D61" t="s">
        <v>65</v>
      </c>
      <c r="E61" s="12"/>
    </row>
    <row r="62" spans="1:14" x14ac:dyDescent="0.3">
      <c r="D62" t="s">
        <v>66</v>
      </c>
      <c r="E62" s="12"/>
    </row>
    <row r="63" spans="1:14" ht="14.5" thickBot="1" x14ac:dyDescent="0.35">
      <c r="D63" t="s">
        <v>67</v>
      </c>
      <c r="E63" s="12"/>
    </row>
    <row r="64" spans="1:14" ht="15" thickTop="1" thickBot="1" x14ac:dyDescent="0.35">
      <c r="D64" t="s">
        <v>68</v>
      </c>
      <c r="E64" s="12"/>
      <c r="L64" s="26"/>
    </row>
    <row r="65" spans="1:5" ht="14.5" thickTop="1" x14ac:dyDescent="0.3"/>
    <row r="66" spans="1:5" x14ac:dyDescent="0.3">
      <c r="A66" s="2" t="s">
        <v>42</v>
      </c>
      <c r="B66" t="s">
        <v>33</v>
      </c>
      <c r="D66" s="2" t="s">
        <v>72</v>
      </c>
      <c r="E66" t="s">
        <v>33</v>
      </c>
    </row>
    <row r="67" spans="1:5" x14ac:dyDescent="0.3">
      <c r="A67" t="s">
        <v>44</v>
      </c>
    </row>
    <row r="69" spans="1:5" x14ac:dyDescent="0.3">
      <c r="A69" s="2" t="s">
        <v>46</v>
      </c>
      <c r="B69" t="s">
        <v>120</v>
      </c>
    </row>
    <row r="70" spans="1:5" ht="20" x14ac:dyDescent="0.4">
      <c r="A70" t="s">
        <v>45</v>
      </c>
      <c r="B70" s="15" t="s">
        <v>95</v>
      </c>
    </row>
    <row r="72" spans="1:5" x14ac:dyDescent="0.3">
      <c r="A72" t="s">
        <v>43</v>
      </c>
      <c r="B72" t="s">
        <v>174</v>
      </c>
      <c r="D72" s="2" t="s">
        <v>43</v>
      </c>
      <c r="E72" t="s">
        <v>174</v>
      </c>
    </row>
    <row r="73" spans="1:5" x14ac:dyDescent="0.3">
      <c r="D73" s="2"/>
    </row>
    <row r="74" spans="1:5" x14ac:dyDescent="0.3">
      <c r="B74" s="14"/>
    </row>
    <row r="75" spans="1:5" s="44" customFormat="1" ht="18" x14ac:dyDescent="0.4">
      <c r="A75" s="43" t="s">
        <v>75</v>
      </c>
      <c r="D75" s="18" t="s">
        <v>76</v>
      </c>
    </row>
    <row r="76" spans="1:5" ht="31" customHeight="1" x14ac:dyDescent="0.3">
      <c r="A76" s="2" t="s">
        <v>35</v>
      </c>
      <c r="B76" s="24" t="s">
        <v>155</v>
      </c>
      <c r="D76" s="2" t="s">
        <v>35</v>
      </c>
      <c r="E76" s="23" t="s">
        <v>154</v>
      </c>
    </row>
    <row r="78" spans="1:5" x14ac:dyDescent="0.3">
      <c r="A78" t="s">
        <v>164</v>
      </c>
      <c r="B78" s="32" t="s">
        <v>116</v>
      </c>
      <c r="C78" t="s">
        <v>137</v>
      </c>
    </row>
    <row r="81" spans="1:2" x14ac:dyDescent="0.3">
      <c r="A81" t="s">
        <v>22</v>
      </c>
      <c r="B81" s="3"/>
    </row>
  </sheetData>
  <sheetProtection algorithmName="SHA-512" hashValue="X32PWrlylX/l+rip2LYuy66jk40nk5YpIBKJ6wGqAlWFo3YK4S/c9v3w0aWNJUxqh5wKlkvpItJCHScMvEAUzw==" saltValue="EDBaQ/DTOnCU/AOsIZrYpw==" spinCount="100000" sheet="1" objects="1" scenarios="1"/>
  <mergeCells count="1">
    <mergeCell ref="A1:F1"/>
  </mergeCells>
  <conditionalFormatting sqref="B58">
    <cfRule type="containsText" dxfId="41" priority="11" operator="containsText" text="No">
      <formula>NOT(ISERROR(SEARCH("No",B58)))</formula>
    </cfRule>
    <cfRule type="containsText" dxfId="40" priority="12" operator="containsText" text="Yes">
      <formula>NOT(ISERROR(SEARCH("Yes",B58)))</formula>
    </cfRule>
  </conditionalFormatting>
  <conditionalFormatting sqref="B66">
    <cfRule type="containsText" dxfId="39" priority="10" operator="containsText" text="Yes">
      <formula>NOT(ISERROR(SEARCH("Yes",B66)))</formula>
    </cfRule>
  </conditionalFormatting>
  <conditionalFormatting sqref="B69:B71">
    <cfRule type="containsText" dxfId="38" priority="1" operator="containsText" text="Yes">
      <formula>NOT(ISERROR(SEARCH("Yes",B69)))</formula>
    </cfRule>
  </conditionalFormatting>
  <conditionalFormatting sqref="B76">
    <cfRule type="containsText" dxfId="37" priority="6" operator="containsText" text="Primary RNLI Reverse">
      <formula>NOT(ISERROR(SEARCH("Primary RNLI Reverse",B76)))</formula>
    </cfRule>
    <cfRule type="containsText" dxfId="36" priority="7" operator="containsText" text="Secondary RNLI Reverse ">
      <formula>NOT(ISERROR(SEARCH("Secondary RNLI Reverse ",B76)))</formula>
    </cfRule>
  </conditionalFormatting>
  <conditionalFormatting sqref="E32">
    <cfRule type="containsText" dxfId="35" priority="3" operator="containsText" text="Primary BCP">
      <formula>NOT(ISERROR(SEARCH("Primary BCP",E32)))</formula>
    </cfRule>
    <cfRule type="containsText" dxfId="34" priority="4" operator="containsText" text="Secondary BCP">
      <formula>NOT(ISERROR(SEARCH("Secondary BCP",E32)))</formula>
    </cfRule>
  </conditionalFormatting>
  <conditionalFormatting sqref="E66">
    <cfRule type="containsText" dxfId="33" priority="5" operator="containsText" text="Yes">
      <formula>NOT(ISERROR(SEARCH("Yes",E66)))</formula>
    </cfRule>
  </conditionalFormatting>
  <conditionalFormatting sqref="E76">
    <cfRule type="containsText" dxfId="32" priority="8" operator="containsText" text="Secondary BCP Reverse ">
      <formula>NOT(ISERROR(SEARCH("Secondary BCP Reverse ",E76)))</formula>
    </cfRule>
    <cfRule type="containsText" dxfId="31" priority="9" operator="containsText" text="Primary BCP Reverse">
      <formula>NOT(ISERROR(SEARCH("Primary BCP Reverse",E76)))</formula>
    </cfRule>
  </conditionalFormatting>
  <dataValidations count="12">
    <dataValidation type="list" allowBlank="1" showInputMessage="1" showErrorMessage="1" sqref="B21" xr:uid="{5A1C5E30-4802-48B6-B746-37C43AA858A7}">
      <formula1>"Yes,N/a,Done"</formula1>
    </dataValidation>
    <dataValidation type="list" allowBlank="1" showInputMessage="1" showErrorMessage="1" sqref="B20" xr:uid="{833BD427-D0F1-4995-A431-3B5E8B7B3F1F}">
      <formula1>"Red,Amber,Green,Other,N/a"</formula1>
    </dataValidation>
    <dataValidation type="list" allowBlank="1" showInputMessage="1" showErrorMessage="1" sqref="B10" xr:uid="{8D948CF1-AC4F-439C-AC76-9C451A2A75CB}">
      <formula1>"Emergency,1,2,3"</formula1>
    </dataValidation>
    <dataValidation type="list" allowBlank="1" showInputMessage="1" showErrorMessage="1" sqref="B9" xr:uid="{23AA54A2-0AE9-4E53-A29E-7CD0C5D2B47C}">
      <formula1>"Wall,Pole"</formula1>
    </dataValidation>
    <dataValidation type="list" allowBlank="1" showInputMessage="1" showErrorMessage="1" sqref="B7" xr:uid="{0D87DCFC-83CE-41E1-A363-BF7F6EA79978}">
      <formula1>"Single,Double"</formula1>
    </dataValidation>
    <dataValidation type="list" allowBlank="1" showInputMessage="1" showErrorMessage="1" sqref="B58" xr:uid="{70BC0D97-BD14-44FC-AB9B-8BF5F7B02488}">
      <formula1>"Yes,No,N/a"</formula1>
    </dataValidation>
    <dataValidation type="list" allowBlank="1" showInputMessage="1" showErrorMessage="1" sqref="B66 B71 E66" xr:uid="{AFA0D808-E138-4A6E-9018-D993BA7141F8}">
      <formula1>"Yes,N/a"</formula1>
    </dataValidation>
    <dataValidation type="list" allowBlank="1" showInputMessage="1" showErrorMessage="1" sqref="B70" xr:uid="{518EEB78-61E3-45D7-91E8-1099BFEC839E}">
      <formula1>"←,→,N/a"</formula1>
    </dataValidation>
    <dataValidation type="list" allowBlank="1" showInputMessage="1" showErrorMessage="1" sqref="B76" xr:uid="{65233885-040D-4EC5-A74D-446023E7022F}">
      <formula1>$I$29:$I$31</formula1>
    </dataValidation>
    <dataValidation type="list" allowBlank="1" showInputMessage="1" showErrorMessage="1" sqref="B32:B37" xr:uid="{ED756322-6FE7-415E-B89A-7E4B53843607}">
      <formula1>$I$12:$I$23</formula1>
    </dataValidation>
    <dataValidation type="list" allowBlank="1" showInputMessage="1" showErrorMessage="1" sqref="E32 E34:E35" xr:uid="{5CA50372-82FE-4CBA-BBEA-B46D25B25D02}">
      <formula1>$I$25:$I$27</formula1>
    </dataValidation>
    <dataValidation type="list" allowBlank="1" showInputMessage="1" showErrorMessage="1" sqref="E76" xr:uid="{E147BD77-1A71-47F2-A035-596E09EE8311}">
      <formula1>$I$32:$I$34</formula1>
    </dataValidation>
  </dataValidations>
  <hyperlinks>
    <hyperlink ref="B78" r:id="rId1" display="https://what3words.com/crop.descended.object" xr:uid="{F1B05685-8B98-48FC-918C-FE45B88848F1}"/>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40B816-4435-4C2F-BF53-1404BAF744C0}">
  <dimension ref="A1:O81"/>
  <sheetViews>
    <sheetView zoomScaleNormal="100" workbookViewId="0">
      <selection activeCell="D2" sqref="D1:E1048576"/>
    </sheetView>
  </sheetViews>
  <sheetFormatPr defaultRowHeight="14" x14ac:dyDescent="0.3"/>
  <cols>
    <col min="1" max="1" width="27.1640625" customWidth="1"/>
    <col min="2" max="2" width="28.6640625" customWidth="1"/>
    <col min="4" max="4" width="20.5" customWidth="1"/>
    <col min="5" max="5" width="38.08203125" customWidth="1"/>
    <col min="6" max="6" width="10.5" customWidth="1"/>
    <col min="8" max="8" width="0" hidden="1" customWidth="1"/>
    <col min="9" max="9" width="8.6640625" hidden="1" customWidth="1"/>
    <col min="10" max="12" width="0" hidden="1" customWidth="1"/>
  </cols>
  <sheetData>
    <row r="1" spans="1:15" ht="80.5" customHeight="1" x14ac:dyDescent="0.3">
      <c r="A1" s="57" t="s">
        <v>185</v>
      </c>
      <c r="B1" s="58"/>
      <c r="C1" s="58"/>
      <c r="D1" s="58"/>
      <c r="E1" s="58"/>
      <c r="F1" s="58"/>
    </row>
    <row r="2" spans="1:15" x14ac:dyDescent="0.3">
      <c r="A2" s="3" t="s">
        <v>15</v>
      </c>
      <c r="B2" s="25" t="s">
        <v>122</v>
      </c>
    </row>
    <row r="3" spans="1:15" x14ac:dyDescent="0.3">
      <c r="A3" t="s">
        <v>1</v>
      </c>
      <c r="B3" s="25" t="s">
        <v>174</v>
      </c>
    </row>
    <row r="4" spans="1:15" x14ac:dyDescent="0.3">
      <c r="A4" s="3" t="s">
        <v>0</v>
      </c>
      <c r="B4" t="s">
        <v>137</v>
      </c>
    </row>
    <row r="5" spans="1:15" x14ac:dyDescent="0.3">
      <c r="A5" t="s">
        <v>2</v>
      </c>
      <c r="B5" t="s">
        <v>99</v>
      </c>
    </row>
    <row r="6" spans="1:15" x14ac:dyDescent="0.3">
      <c r="A6" t="s">
        <v>3</v>
      </c>
      <c r="B6">
        <v>2</v>
      </c>
    </row>
    <row r="7" spans="1:15" x14ac:dyDescent="0.3">
      <c r="A7" t="s">
        <v>4</v>
      </c>
      <c r="B7" t="s">
        <v>82</v>
      </c>
    </row>
    <row r="8" spans="1:15" x14ac:dyDescent="0.3">
      <c r="A8" t="s">
        <v>5</v>
      </c>
      <c r="B8" s="31" t="s">
        <v>123</v>
      </c>
    </row>
    <row r="9" spans="1:15" x14ac:dyDescent="0.3">
      <c r="A9" t="s">
        <v>8</v>
      </c>
      <c r="B9" t="s">
        <v>83</v>
      </c>
    </row>
    <row r="10" spans="1:15" x14ac:dyDescent="0.3">
      <c r="A10" t="s">
        <v>13</v>
      </c>
      <c r="B10">
        <v>2</v>
      </c>
    </row>
    <row r="11" spans="1:15" x14ac:dyDescent="0.3">
      <c r="E11" s="22"/>
      <c r="F11" s="22"/>
      <c r="G11" s="22"/>
      <c r="H11" s="22"/>
      <c r="I11" s="22"/>
      <c r="J11" s="22"/>
      <c r="K11" s="22"/>
    </row>
    <row r="12" spans="1:15" hidden="1" x14ac:dyDescent="0.3">
      <c r="A12" t="s">
        <v>10</v>
      </c>
      <c r="B12">
        <v>4</v>
      </c>
      <c r="I12" s="22" t="s">
        <v>47</v>
      </c>
      <c r="J12" s="22"/>
      <c r="K12" s="22"/>
      <c r="L12" s="22"/>
      <c r="M12" s="22"/>
      <c r="N12" s="22"/>
      <c r="O12" s="22"/>
    </row>
    <row r="13" spans="1:15" hidden="1" x14ac:dyDescent="0.3">
      <c r="A13" t="s">
        <v>11</v>
      </c>
      <c r="B13">
        <v>6</v>
      </c>
      <c r="I13" s="22" t="s">
        <v>48</v>
      </c>
      <c r="J13" s="22"/>
      <c r="K13" s="22"/>
      <c r="L13" s="22"/>
      <c r="M13" s="22"/>
      <c r="O13" s="22"/>
    </row>
    <row r="14" spans="1:15" hidden="1" x14ac:dyDescent="0.3">
      <c r="A14" t="s">
        <v>20</v>
      </c>
      <c r="B14" t="s">
        <v>127</v>
      </c>
      <c r="I14" s="22" t="s">
        <v>49</v>
      </c>
      <c r="J14" s="22"/>
      <c r="K14" s="22"/>
      <c r="L14" s="22"/>
      <c r="M14" s="22"/>
      <c r="O14" s="22"/>
    </row>
    <row r="15" spans="1:15" hidden="1" x14ac:dyDescent="0.3">
      <c r="A15" t="s">
        <v>19</v>
      </c>
      <c r="B15" s="32" t="s">
        <v>129</v>
      </c>
      <c r="I15" s="22" t="s">
        <v>50</v>
      </c>
      <c r="J15" s="22"/>
      <c r="K15" s="22"/>
      <c r="L15" s="22"/>
      <c r="M15" s="22"/>
      <c r="O15" s="22"/>
    </row>
    <row r="16" spans="1:15" hidden="1" x14ac:dyDescent="0.3">
      <c r="A16" t="s">
        <v>18</v>
      </c>
      <c r="I16" s="22" t="s">
        <v>51</v>
      </c>
      <c r="J16" s="22"/>
      <c r="K16" s="22"/>
      <c r="L16" s="22"/>
      <c r="M16" s="22"/>
      <c r="N16" s="22"/>
      <c r="O16" s="22"/>
    </row>
    <row r="17" spans="1:15" hidden="1" x14ac:dyDescent="0.3">
      <c r="A17" t="s">
        <v>6</v>
      </c>
      <c r="B17" s="35" t="s">
        <v>96</v>
      </c>
      <c r="I17" s="22" t="s">
        <v>59</v>
      </c>
      <c r="J17" s="22"/>
      <c r="K17" s="22"/>
      <c r="L17" s="22"/>
      <c r="M17" s="22"/>
      <c r="N17" s="22"/>
      <c r="O17" s="22"/>
    </row>
    <row r="18" spans="1:15" hidden="1" x14ac:dyDescent="0.3">
      <c r="A18" t="s">
        <v>7</v>
      </c>
      <c r="B18">
        <v>0</v>
      </c>
      <c r="I18" s="22" t="s">
        <v>52</v>
      </c>
      <c r="J18" s="22"/>
      <c r="K18" s="22"/>
      <c r="L18" s="22"/>
      <c r="M18" s="22"/>
      <c r="N18" s="22"/>
      <c r="O18" s="22"/>
    </row>
    <row r="19" spans="1:15" hidden="1" x14ac:dyDescent="0.3">
      <c r="A19" t="s">
        <v>12</v>
      </c>
      <c r="B19" s="39">
        <v>181.68</v>
      </c>
      <c r="I19" s="22" t="s">
        <v>54</v>
      </c>
      <c r="J19" s="22"/>
      <c r="K19" s="22"/>
      <c r="L19" s="22"/>
      <c r="M19" s="22"/>
      <c r="N19" s="22"/>
      <c r="O19" s="22"/>
    </row>
    <row r="20" spans="1:15" hidden="1" x14ac:dyDescent="0.3">
      <c r="A20" t="s">
        <v>9</v>
      </c>
      <c r="B20" t="s">
        <v>124</v>
      </c>
      <c r="I20" s="22" t="s">
        <v>56</v>
      </c>
      <c r="J20" s="22"/>
      <c r="K20" s="22"/>
      <c r="L20" s="22"/>
      <c r="M20" s="22"/>
      <c r="N20" s="22"/>
      <c r="O20" s="22"/>
    </row>
    <row r="21" spans="1:15" hidden="1" x14ac:dyDescent="0.3">
      <c r="A21" t="s">
        <v>14</v>
      </c>
      <c r="B21" t="s">
        <v>33</v>
      </c>
      <c r="I21" s="22" t="s">
        <v>53</v>
      </c>
      <c r="J21" s="22"/>
      <c r="K21" s="22"/>
      <c r="L21" s="22"/>
      <c r="M21" s="22"/>
      <c r="N21" s="22"/>
      <c r="O21" s="22"/>
    </row>
    <row r="22" spans="1:15" hidden="1" x14ac:dyDescent="0.3">
      <c r="I22" s="22" t="s">
        <v>55</v>
      </c>
      <c r="J22" s="22"/>
      <c r="K22" s="22"/>
      <c r="L22" s="22"/>
      <c r="M22" s="22"/>
      <c r="N22" s="22"/>
      <c r="O22" s="22"/>
    </row>
    <row r="23" spans="1:15" ht="56" hidden="1" x14ac:dyDescent="0.3">
      <c r="A23" s="3" t="s">
        <v>16</v>
      </c>
      <c r="B23" s="3" t="s">
        <v>130</v>
      </c>
      <c r="I23" s="22" t="s">
        <v>57</v>
      </c>
      <c r="J23" s="22"/>
      <c r="K23" s="22"/>
      <c r="L23" s="22"/>
      <c r="M23" s="22"/>
      <c r="N23" s="22"/>
      <c r="O23" s="22"/>
    </row>
    <row r="24" spans="1:15" ht="112" hidden="1" x14ac:dyDescent="0.3">
      <c r="A24" s="3" t="s">
        <v>17</v>
      </c>
      <c r="B24" s="3" t="s">
        <v>128</v>
      </c>
      <c r="J24" s="22"/>
      <c r="K24" s="22"/>
      <c r="L24" s="22"/>
      <c r="M24" s="22"/>
      <c r="N24" s="22"/>
      <c r="O24" s="22"/>
    </row>
    <row r="25" spans="1:15" x14ac:dyDescent="0.3">
      <c r="A25" s="3"/>
      <c r="I25" s="22" t="s">
        <v>58</v>
      </c>
      <c r="J25" s="22"/>
      <c r="K25" s="22"/>
      <c r="L25" s="22"/>
      <c r="M25" s="22"/>
      <c r="N25" s="22"/>
      <c r="O25" s="22"/>
    </row>
    <row r="26" spans="1:15" x14ac:dyDescent="0.3">
      <c r="A26" s="3"/>
      <c r="I26" s="22" t="s">
        <v>60</v>
      </c>
    </row>
    <row r="27" spans="1:15" x14ac:dyDescent="0.3">
      <c r="A27" s="3"/>
      <c r="I27" s="22" t="s">
        <v>33</v>
      </c>
    </row>
    <row r="28" spans="1:15" ht="18" x14ac:dyDescent="0.4">
      <c r="A28" s="3"/>
      <c r="D28" s="18" t="s">
        <v>61</v>
      </c>
      <c r="E28" s="18"/>
      <c r="F28" s="18"/>
    </row>
    <row r="29" spans="1:15" ht="18" x14ac:dyDescent="0.4">
      <c r="A29" s="3"/>
      <c r="D29" s="18"/>
      <c r="E29" s="18"/>
      <c r="F29" s="18"/>
      <c r="I29" s="22" t="s">
        <v>77</v>
      </c>
    </row>
    <row r="30" spans="1:15" s="44" customFormat="1" ht="18" x14ac:dyDescent="0.4">
      <c r="A30" s="43" t="s">
        <v>73</v>
      </c>
      <c r="D30" s="18" t="s">
        <v>74</v>
      </c>
      <c r="I30" s="45" t="s">
        <v>148</v>
      </c>
    </row>
    <row r="31" spans="1:15" x14ac:dyDescent="0.3">
      <c r="I31" s="22" t="s">
        <v>33</v>
      </c>
    </row>
    <row r="32" spans="1:15" x14ac:dyDescent="0.3">
      <c r="A32" s="2" t="s">
        <v>35</v>
      </c>
      <c r="B32" s="28" t="s">
        <v>50</v>
      </c>
      <c r="D32" s="2" t="s">
        <v>35</v>
      </c>
      <c r="E32" t="s">
        <v>60</v>
      </c>
      <c r="I32" s="22" t="s">
        <v>79</v>
      </c>
    </row>
    <row r="33" spans="1:14" x14ac:dyDescent="0.3">
      <c r="A33" s="2"/>
      <c r="B33" s="29" t="s">
        <v>59</v>
      </c>
      <c r="I33" s="22" t="s">
        <v>149</v>
      </c>
    </row>
    <row r="34" spans="1:14" x14ac:dyDescent="0.3">
      <c r="A34" s="2"/>
      <c r="B34" s="29"/>
      <c r="I34" s="22" t="s">
        <v>33</v>
      </c>
    </row>
    <row r="35" spans="1:14" x14ac:dyDescent="0.3">
      <c r="A35" s="2"/>
      <c r="B35" s="29"/>
      <c r="G35" s="14"/>
      <c r="H35" s="14"/>
      <c r="I35" s="14"/>
      <c r="J35" s="14"/>
      <c r="K35" s="14"/>
      <c r="L35" s="14"/>
      <c r="M35" s="14"/>
      <c r="N35" s="14"/>
    </row>
    <row r="36" spans="1:14" x14ac:dyDescent="0.3">
      <c r="A36" s="2"/>
      <c r="B36" s="30"/>
      <c r="G36" s="14"/>
      <c r="H36" s="14"/>
      <c r="I36" s="14"/>
      <c r="J36" s="14"/>
      <c r="K36" s="14"/>
      <c r="L36" s="14"/>
      <c r="M36" s="14"/>
      <c r="N36" s="14"/>
    </row>
    <row r="37" spans="1:14" x14ac:dyDescent="0.3">
      <c r="A37" s="2"/>
      <c r="G37" s="14"/>
      <c r="H37" s="14"/>
      <c r="I37" s="14"/>
      <c r="J37" s="14"/>
      <c r="K37" s="14"/>
      <c r="L37" s="14"/>
      <c r="M37" s="14"/>
      <c r="N37" s="14"/>
    </row>
    <row r="38" spans="1:14" ht="14.5" thickBot="1" x14ac:dyDescent="0.35">
      <c r="G38" s="14"/>
      <c r="H38" s="14"/>
      <c r="I38" s="14"/>
      <c r="J38" s="14"/>
      <c r="K38" s="14"/>
      <c r="L38" s="14"/>
      <c r="M38" s="14"/>
      <c r="N38" s="14"/>
    </row>
    <row r="39" spans="1:14" ht="29.5" thickTop="1" x14ac:dyDescent="0.4">
      <c r="A39" s="2" t="s">
        <v>23</v>
      </c>
      <c r="B39" s="9"/>
      <c r="D39" s="6" t="s">
        <v>70</v>
      </c>
      <c r="E39" s="49" t="s">
        <v>165</v>
      </c>
      <c r="G39" s="14"/>
      <c r="H39" s="14"/>
      <c r="I39" s="14"/>
      <c r="J39" s="14"/>
      <c r="K39" s="14"/>
      <c r="L39" s="14"/>
      <c r="M39" s="14"/>
      <c r="N39" s="14"/>
    </row>
    <row r="40" spans="1:14" x14ac:dyDescent="0.3">
      <c r="A40" t="s">
        <v>24</v>
      </c>
      <c r="B40" s="10" t="s">
        <v>100</v>
      </c>
      <c r="D40" t="s">
        <v>62</v>
      </c>
      <c r="E40" s="20"/>
      <c r="G40" s="14"/>
      <c r="H40" s="14"/>
      <c r="I40" s="14"/>
      <c r="J40" s="14"/>
      <c r="K40" s="14"/>
      <c r="L40" s="14"/>
      <c r="M40" s="14"/>
      <c r="N40" s="14"/>
    </row>
    <row r="41" spans="1:14" x14ac:dyDescent="0.3">
      <c r="A41" t="s">
        <v>25</v>
      </c>
      <c r="B41" s="10" t="s">
        <v>101</v>
      </c>
      <c r="D41" t="s">
        <v>69</v>
      </c>
      <c r="E41" s="20"/>
      <c r="G41" s="14"/>
      <c r="H41" s="14"/>
      <c r="I41" s="14"/>
      <c r="J41" s="22"/>
      <c r="K41" s="14"/>
      <c r="L41" s="14"/>
      <c r="M41" s="14"/>
      <c r="N41" s="14"/>
    </row>
    <row r="42" spans="1:14" ht="29" x14ac:dyDescent="0.35">
      <c r="A42" t="s">
        <v>26</v>
      </c>
      <c r="B42" s="47" t="s">
        <v>178</v>
      </c>
      <c r="D42" t="s">
        <v>63</v>
      </c>
      <c r="E42" s="20" t="s">
        <v>166</v>
      </c>
      <c r="G42" s="14"/>
      <c r="H42" s="14"/>
      <c r="I42" s="14"/>
      <c r="J42" s="14"/>
      <c r="K42" s="14"/>
      <c r="L42" s="14"/>
      <c r="M42" s="14"/>
      <c r="N42" s="14"/>
    </row>
    <row r="43" spans="1:14" ht="29" x14ac:dyDescent="0.35">
      <c r="A43" t="s">
        <v>32</v>
      </c>
      <c r="B43" s="40" t="s">
        <v>179</v>
      </c>
      <c r="D43" t="s">
        <v>64</v>
      </c>
      <c r="E43" s="20" t="s">
        <v>112</v>
      </c>
      <c r="G43" s="14"/>
      <c r="H43" s="14"/>
      <c r="I43" s="14"/>
      <c r="J43" s="14"/>
      <c r="K43" s="14"/>
      <c r="L43" s="14"/>
      <c r="M43" s="14"/>
      <c r="N43" s="14"/>
    </row>
    <row r="44" spans="1:14" x14ac:dyDescent="0.3">
      <c r="B44" s="10"/>
      <c r="D44" t="s">
        <v>65</v>
      </c>
      <c r="E44" s="20" t="s">
        <v>110</v>
      </c>
      <c r="G44" s="14"/>
      <c r="H44" s="14"/>
      <c r="I44" s="14"/>
      <c r="J44" s="14"/>
      <c r="K44" s="14"/>
      <c r="L44" s="14"/>
      <c r="M44" s="14"/>
      <c r="N44" s="14"/>
    </row>
    <row r="45" spans="1:14" ht="28" x14ac:dyDescent="0.3">
      <c r="A45" s="2" t="s">
        <v>27</v>
      </c>
      <c r="B45" s="40" t="s">
        <v>177</v>
      </c>
      <c r="D45" t="s">
        <v>66</v>
      </c>
      <c r="E45" s="20" t="s">
        <v>168</v>
      </c>
      <c r="G45" s="14"/>
      <c r="H45" s="14"/>
      <c r="I45" s="14"/>
      <c r="J45" s="14"/>
      <c r="K45" s="14"/>
      <c r="L45" s="14"/>
      <c r="M45" s="14"/>
      <c r="N45" s="14"/>
    </row>
    <row r="46" spans="1:14" x14ac:dyDescent="0.3">
      <c r="A46" t="s">
        <v>28</v>
      </c>
      <c r="B46" s="10" t="s">
        <v>103</v>
      </c>
      <c r="D46" t="s">
        <v>67</v>
      </c>
      <c r="E46" s="20" t="s">
        <v>167</v>
      </c>
      <c r="G46" s="14"/>
      <c r="H46" s="14"/>
      <c r="I46" s="14"/>
      <c r="J46" s="14"/>
      <c r="K46" s="14"/>
      <c r="L46" s="14"/>
      <c r="M46" s="14"/>
      <c r="N46" s="14"/>
    </row>
    <row r="47" spans="1:14" x14ac:dyDescent="0.3">
      <c r="A47" t="s">
        <v>29</v>
      </c>
      <c r="B47" s="10" t="s">
        <v>125</v>
      </c>
      <c r="D47" t="s">
        <v>68</v>
      </c>
      <c r="E47" s="20" t="s">
        <v>111</v>
      </c>
      <c r="G47" s="14"/>
      <c r="H47" s="14"/>
      <c r="I47" s="14"/>
      <c r="J47" s="14"/>
      <c r="K47" s="14"/>
      <c r="L47" s="14"/>
      <c r="M47" s="14"/>
      <c r="N47" s="14"/>
    </row>
    <row r="48" spans="1:14" x14ac:dyDescent="0.3">
      <c r="A48" t="s">
        <v>30</v>
      </c>
      <c r="B48" s="10"/>
      <c r="E48" s="20"/>
      <c r="G48" s="14"/>
      <c r="H48" s="14"/>
      <c r="I48" s="14"/>
      <c r="J48" s="14"/>
      <c r="K48" s="14"/>
      <c r="L48" s="14"/>
      <c r="M48" s="14"/>
      <c r="N48" s="14"/>
    </row>
    <row r="49" spans="1:14" x14ac:dyDescent="0.3">
      <c r="A49" t="s">
        <v>31</v>
      </c>
      <c r="B49" s="10"/>
      <c r="E49" s="20"/>
      <c r="G49" s="14"/>
      <c r="H49" s="14"/>
      <c r="I49" s="14"/>
      <c r="J49" s="14"/>
      <c r="K49" s="14"/>
      <c r="L49" s="14"/>
      <c r="M49" s="14"/>
      <c r="N49" s="14"/>
    </row>
    <row r="50" spans="1:14" x14ac:dyDescent="0.3">
      <c r="B50" s="10"/>
      <c r="E50" s="20"/>
      <c r="G50" s="14"/>
      <c r="H50" s="14"/>
      <c r="I50" s="14"/>
      <c r="J50" s="14"/>
      <c r="K50" s="14"/>
      <c r="L50" s="14"/>
      <c r="M50" s="14"/>
      <c r="N50" s="14"/>
    </row>
    <row r="51" spans="1:14" x14ac:dyDescent="0.3">
      <c r="A51" s="2" t="s">
        <v>36</v>
      </c>
      <c r="B51" s="10"/>
      <c r="E51" s="20"/>
      <c r="G51" s="14"/>
      <c r="H51" s="14"/>
      <c r="I51" s="14"/>
      <c r="J51" s="14"/>
      <c r="K51" s="14"/>
      <c r="L51" s="14"/>
      <c r="M51" s="14"/>
      <c r="N51" s="14"/>
    </row>
    <row r="52" spans="1:14" x14ac:dyDescent="0.3">
      <c r="A52" t="s">
        <v>37</v>
      </c>
      <c r="B52" s="10" t="s">
        <v>115</v>
      </c>
      <c r="E52" s="20"/>
      <c r="G52" s="14"/>
      <c r="H52" s="14"/>
      <c r="I52" s="14"/>
      <c r="J52" s="14"/>
      <c r="K52" s="14"/>
      <c r="L52" s="14"/>
      <c r="M52" s="14"/>
      <c r="N52" s="14"/>
    </row>
    <row r="53" spans="1:14" ht="14.5" thickBot="1" x14ac:dyDescent="0.35">
      <c r="A53" t="s">
        <v>38</v>
      </c>
      <c r="B53" s="11"/>
      <c r="E53" s="21"/>
      <c r="G53" s="14"/>
      <c r="H53" s="14"/>
      <c r="I53" s="14"/>
      <c r="J53" s="14"/>
      <c r="K53" s="14"/>
      <c r="L53" s="14"/>
      <c r="M53" s="14"/>
      <c r="N53" s="14"/>
    </row>
    <row r="54" spans="1:14" ht="14.5" thickTop="1" x14ac:dyDescent="0.3">
      <c r="G54" s="14"/>
      <c r="H54" s="14"/>
      <c r="I54" s="14"/>
      <c r="J54" s="14"/>
      <c r="K54" s="14"/>
      <c r="L54" s="14"/>
      <c r="M54" s="14"/>
      <c r="N54" s="14"/>
    </row>
    <row r="55" spans="1:14" x14ac:dyDescent="0.3">
      <c r="G55" s="14"/>
      <c r="H55" s="14"/>
      <c r="I55" s="14"/>
      <c r="J55" s="14"/>
      <c r="K55" s="14"/>
      <c r="L55" s="14"/>
      <c r="M55" s="14"/>
      <c r="N55" s="14"/>
    </row>
    <row r="56" spans="1:14" ht="29" x14ac:dyDescent="0.4">
      <c r="D56" s="6" t="s">
        <v>71</v>
      </c>
      <c r="E56" s="52" t="s">
        <v>165</v>
      </c>
      <c r="G56" s="14"/>
      <c r="H56" s="14"/>
      <c r="I56" s="14"/>
      <c r="J56" s="14"/>
      <c r="K56" s="14"/>
      <c r="L56" s="14"/>
      <c r="M56" s="14"/>
      <c r="N56" s="14"/>
    </row>
    <row r="57" spans="1:14" x14ac:dyDescent="0.3">
      <c r="D57" t="s">
        <v>62</v>
      </c>
      <c r="E57" s="12" t="s">
        <v>169</v>
      </c>
      <c r="G57" s="14"/>
      <c r="H57" s="14"/>
      <c r="J57" s="14"/>
      <c r="K57" s="14"/>
      <c r="L57" s="14"/>
      <c r="M57" s="14"/>
      <c r="N57" s="14"/>
    </row>
    <row r="58" spans="1:14" x14ac:dyDescent="0.3">
      <c r="A58" s="2" t="s">
        <v>39</v>
      </c>
      <c r="B58" s="12" t="s">
        <v>40</v>
      </c>
      <c r="D58" t="s">
        <v>69</v>
      </c>
      <c r="E58" s="12" t="s">
        <v>170</v>
      </c>
      <c r="G58" s="14"/>
      <c r="H58" s="14"/>
      <c r="J58" s="14"/>
      <c r="K58" s="14"/>
      <c r="L58" s="14"/>
      <c r="M58" s="14"/>
      <c r="N58" s="14"/>
    </row>
    <row r="59" spans="1:14" x14ac:dyDescent="0.3">
      <c r="A59" s="2" t="s">
        <v>41</v>
      </c>
      <c r="B59" t="s">
        <v>126</v>
      </c>
      <c r="D59" t="s">
        <v>63</v>
      </c>
      <c r="E59" s="12" t="s">
        <v>171</v>
      </c>
      <c r="G59" s="14"/>
      <c r="H59" s="14"/>
      <c r="J59" s="14"/>
      <c r="K59" s="14"/>
      <c r="L59" s="14"/>
      <c r="M59" s="14"/>
      <c r="N59" s="14"/>
    </row>
    <row r="60" spans="1:14" x14ac:dyDescent="0.3">
      <c r="D60" t="s">
        <v>64</v>
      </c>
      <c r="E60" s="12" t="s">
        <v>172</v>
      </c>
    </row>
    <row r="61" spans="1:14" x14ac:dyDescent="0.3">
      <c r="D61" t="s">
        <v>65</v>
      </c>
      <c r="E61" s="12"/>
    </row>
    <row r="62" spans="1:14" x14ac:dyDescent="0.3">
      <c r="D62" t="s">
        <v>66</v>
      </c>
      <c r="E62" s="12"/>
    </row>
    <row r="63" spans="1:14" ht="14.5" thickBot="1" x14ac:dyDescent="0.35">
      <c r="D63" t="s">
        <v>67</v>
      </c>
      <c r="E63" s="12"/>
    </row>
    <row r="64" spans="1:14" ht="15" thickTop="1" thickBot="1" x14ac:dyDescent="0.35">
      <c r="D64" t="s">
        <v>68</v>
      </c>
      <c r="E64" s="12"/>
      <c r="L64" s="26"/>
    </row>
    <row r="65" spans="1:5" ht="14.5" thickTop="1" x14ac:dyDescent="0.3"/>
    <row r="66" spans="1:5" x14ac:dyDescent="0.3">
      <c r="A66" s="2" t="s">
        <v>42</v>
      </c>
      <c r="B66" s="41" t="s">
        <v>33</v>
      </c>
      <c r="D66" s="2" t="s">
        <v>72</v>
      </c>
      <c r="E66" t="s">
        <v>33</v>
      </c>
    </row>
    <row r="67" spans="1:5" x14ac:dyDescent="0.3">
      <c r="A67" t="s">
        <v>44</v>
      </c>
    </row>
    <row r="69" spans="1:5" x14ac:dyDescent="0.3">
      <c r="A69" s="2" t="s">
        <v>46</v>
      </c>
    </row>
    <row r="70" spans="1:5" ht="20" x14ac:dyDescent="0.4">
      <c r="A70" t="s">
        <v>45</v>
      </c>
      <c r="B70" s="15" t="s">
        <v>33</v>
      </c>
    </row>
    <row r="71" spans="1:5" ht="14.5" thickBot="1" x14ac:dyDescent="0.35"/>
    <row r="72" spans="1:5" ht="15" thickTop="1" thickBot="1" x14ac:dyDescent="0.35">
      <c r="A72" t="s">
        <v>43</v>
      </c>
      <c r="B72" s="13" t="s">
        <v>174</v>
      </c>
      <c r="D72" s="2" t="s">
        <v>43</v>
      </c>
      <c r="E72" s="13" t="s">
        <v>174</v>
      </c>
    </row>
    <row r="73" spans="1:5" ht="14.5" thickTop="1" x14ac:dyDescent="0.3">
      <c r="D73" s="2"/>
    </row>
    <row r="74" spans="1:5" x14ac:dyDescent="0.3">
      <c r="B74" s="14"/>
    </row>
    <row r="75" spans="1:5" s="44" customFormat="1" ht="18" x14ac:dyDescent="0.4">
      <c r="A75" s="43" t="s">
        <v>75</v>
      </c>
      <c r="D75" s="18" t="s">
        <v>76</v>
      </c>
    </row>
    <row r="76" spans="1:5" ht="31" customHeight="1" x14ac:dyDescent="0.3">
      <c r="A76" s="2" t="s">
        <v>35</v>
      </c>
      <c r="B76" s="24" t="s">
        <v>155</v>
      </c>
      <c r="D76" s="2" t="s">
        <v>35</v>
      </c>
      <c r="E76" s="23" t="s">
        <v>149</v>
      </c>
    </row>
    <row r="78" spans="1:5" x14ac:dyDescent="0.3">
      <c r="A78" t="s">
        <v>164</v>
      </c>
      <c r="B78" s="32" t="s">
        <v>129</v>
      </c>
    </row>
    <row r="81" spans="1:2" x14ac:dyDescent="0.3">
      <c r="A81" t="s">
        <v>22</v>
      </c>
      <c r="B81" s="3"/>
    </row>
  </sheetData>
  <sheetProtection algorithmName="SHA-512" hashValue="tBkzpxgEsnHA/av54qZ1Xmq6W+uONJnxk3Zw+o03CTpqD6Wea4+k4o3BX7lrNdKrd/EbZ1XNKvXvpAUorMd1IQ==" saltValue="gA5wVDFkNWEpOHvLIDR/QA==" spinCount="100000" sheet="1" objects="1" scenarios="1"/>
  <mergeCells count="1">
    <mergeCell ref="A1:F1"/>
  </mergeCells>
  <conditionalFormatting sqref="B58">
    <cfRule type="containsText" dxfId="30" priority="13" operator="containsText" text="No">
      <formula>NOT(ISERROR(SEARCH("No",B58)))</formula>
    </cfRule>
    <cfRule type="containsText" dxfId="29" priority="14" operator="containsText" text="Yes">
      <formula>NOT(ISERROR(SEARCH("Yes",B58)))</formula>
    </cfRule>
  </conditionalFormatting>
  <conditionalFormatting sqref="B66 B69:B71">
    <cfRule type="containsText" dxfId="28" priority="12" operator="containsText" text="Yes">
      <formula>NOT(ISERROR(SEARCH("Yes",B66)))</formula>
    </cfRule>
  </conditionalFormatting>
  <conditionalFormatting sqref="B76">
    <cfRule type="containsText" dxfId="27" priority="1" operator="containsText" text="Primary RNLI Reverse">
      <formula>NOT(ISERROR(SEARCH("Primary RNLI Reverse",B76)))</formula>
    </cfRule>
    <cfRule type="containsText" dxfId="26" priority="2" operator="containsText" text="Secondary RNLI Reverse ">
      <formula>NOT(ISERROR(SEARCH("Secondary RNLI Reverse ",B76)))</formula>
    </cfRule>
  </conditionalFormatting>
  <conditionalFormatting sqref="E32">
    <cfRule type="containsText" dxfId="25" priority="5" operator="containsText" text="Primary BCP">
      <formula>NOT(ISERROR(SEARCH("Primary BCP",E32)))</formula>
    </cfRule>
    <cfRule type="containsText" dxfId="24" priority="6" operator="containsText" text="Secondary BCP">
      <formula>NOT(ISERROR(SEARCH("Secondary BCP",E32)))</formula>
    </cfRule>
  </conditionalFormatting>
  <conditionalFormatting sqref="E66">
    <cfRule type="containsText" dxfId="23" priority="7" operator="containsText" text="Yes">
      <formula>NOT(ISERROR(SEARCH("Yes",E66)))</formula>
    </cfRule>
  </conditionalFormatting>
  <conditionalFormatting sqref="E76">
    <cfRule type="containsText" dxfId="22" priority="3" operator="containsText" text="Secondary BCP Reverse">
      <formula>NOT(ISERROR(SEARCH("Secondary BCP Reverse",E76)))</formula>
    </cfRule>
    <cfRule type="containsText" dxfId="21" priority="4" operator="containsText" text="Primary BCP Reverse">
      <formula>NOT(ISERROR(SEARCH("Primary BCP Reverse",E76)))</formula>
    </cfRule>
  </conditionalFormatting>
  <dataValidations count="12">
    <dataValidation type="list" allowBlank="1" showInputMessage="1" showErrorMessage="1" sqref="E76" xr:uid="{07D42044-EA5F-4D4D-8EA0-7C2988AEBE75}">
      <formula1>$I$32:$I$34</formula1>
    </dataValidation>
    <dataValidation type="list" allowBlank="1" showInputMessage="1" showErrorMessage="1" sqref="E32 E34:E35" xr:uid="{7895446E-32E3-465A-A606-D6414F7801C6}">
      <formula1>$I$25:$I$27</formula1>
    </dataValidation>
    <dataValidation type="list" allowBlank="1" showInputMessage="1" showErrorMessage="1" sqref="B32:B37" xr:uid="{2AF2A045-07FC-4FA6-96F2-3B2E5B764967}">
      <formula1>$I$12:$I$23</formula1>
    </dataValidation>
    <dataValidation type="list" allowBlank="1" showInputMessage="1" showErrorMessage="1" sqref="B76" xr:uid="{EA8225D1-13EB-45C1-BF1B-BA50AF2392F4}">
      <formula1>$I$29:$I$31</formula1>
    </dataValidation>
    <dataValidation type="list" allowBlank="1" showInputMessage="1" showErrorMessage="1" sqref="B70" xr:uid="{4A7233DC-567B-4C8E-8CF2-43BF854CA875}">
      <formula1>"←,→,N/a"</formula1>
    </dataValidation>
    <dataValidation type="list" allowBlank="1" showInputMessage="1" showErrorMessage="1" sqref="B66 B71 E66" xr:uid="{77F0327E-518D-4BAE-BAD3-1A2E12D69257}">
      <formula1>"Yes,N/a"</formula1>
    </dataValidation>
    <dataValidation type="list" allowBlank="1" showInputMessage="1" showErrorMessage="1" sqref="B58" xr:uid="{1DF531A2-F030-497C-BBA0-743030393220}">
      <formula1>"Yes,No,N/a"</formula1>
    </dataValidation>
    <dataValidation type="list" allowBlank="1" showInputMessage="1" showErrorMessage="1" sqref="B7" xr:uid="{14673AF3-6DF3-4C84-9708-A3C5AB3D12FF}">
      <formula1>"Single,Double"</formula1>
    </dataValidation>
    <dataValidation type="list" allowBlank="1" showInputMessage="1" showErrorMessage="1" sqref="B9" xr:uid="{9CC7D1E4-158C-409D-BF29-A2869D2996A2}">
      <formula1>"Wall,Pole"</formula1>
    </dataValidation>
    <dataValidation type="list" allowBlank="1" showInputMessage="1" showErrorMessage="1" sqref="B10" xr:uid="{0CDBBE3D-E3D6-43FC-833E-0ADDCD3C918C}">
      <formula1>"Emergency,1,2,3"</formula1>
    </dataValidation>
    <dataValidation type="list" allowBlank="1" showInputMessage="1" showErrorMessage="1" sqref="B20" xr:uid="{CA646383-A5A7-48E5-AC12-2C97CF4429E9}">
      <formula1>"Red,Amber,Green,Other,N/a"</formula1>
    </dataValidation>
    <dataValidation type="list" allowBlank="1" showInputMessage="1" showErrorMessage="1" sqref="B21" xr:uid="{FB2CB509-F08D-46AB-A087-41AD224762F3}">
      <formula1>"Yes,N/a,Done"</formula1>
    </dataValidation>
  </dataValidations>
  <hyperlinks>
    <hyperlink ref="B15" r:id="rId1" display="https://what3words.com/shark.fell.smashes" xr:uid="{46A9B2A4-D1D1-483F-9D29-FCEAB16F41D5}"/>
    <hyperlink ref="B78" r:id="rId2" display="https://what3words.com/shark.fell.smashes" xr:uid="{A247672D-8120-49E7-95FE-3C6EB20C5F07}"/>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C165BD-0751-441B-9AA5-90AA8C8A2BF0}">
  <dimension ref="A1:O81"/>
  <sheetViews>
    <sheetView workbookViewId="0">
      <selection activeCell="R42" sqref="R42"/>
    </sheetView>
  </sheetViews>
  <sheetFormatPr defaultRowHeight="14" x14ac:dyDescent="0.3"/>
  <cols>
    <col min="1" max="1" width="27.1640625" customWidth="1"/>
    <col min="2" max="2" width="27.08203125" customWidth="1"/>
    <col min="4" max="4" width="20.5" customWidth="1"/>
    <col min="5" max="5" width="28.9140625" customWidth="1"/>
    <col min="6" max="6" width="10.5" customWidth="1"/>
    <col min="8" max="8" width="0" hidden="1" customWidth="1"/>
    <col min="9" max="9" width="8.6640625" hidden="1" customWidth="1"/>
    <col min="10" max="13" width="0" hidden="1" customWidth="1"/>
  </cols>
  <sheetData>
    <row r="1" spans="1:15" ht="107.5" customHeight="1" x14ac:dyDescent="0.3">
      <c r="A1" s="59" t="s">
        <v>186</v>
      </c>
      <c r="B1" s="58"/>
      <c r="C1" s="58"/>
      <c r="D1" s="58"/>
      <c r="E1" s="58"/>
      <c r="F1" s="58"/>
    </row>
    <row r="2" spans="1:15" x14ac:dyDescent="0.3">
      <c r="A2" s="3" t="s">
        <v>15</v>
      </c>
      <c r="B2" s="25" t="s">
        <v>131</v>
      </c>
    </row>
    <row r="3" spans="1:15" x14ac:dyDescent="0.3">
      <c r="A3" t="s">
        <v>1</v>
      </c>
      <c r="B3" s="25" t="s">
        <v>137</v>
      </c>
    </row>
    <row r="4" spans="1:15" x14ac:dyDescent="0.3">
      <c r="A4" s="3" t="s">
        <v>0</v>
      </c>
      <c r="B4" t="s">
        <v>137</v>
      </c>
    </row>
    <row r="5" spans="1:15" x14ac:dyDescent="0.3">
      <c r="A5" t="s">
        <v>2</v>
      </c>
      <c r="B5" t="s">
        <v>81</v>
      </c>
    </row>
    <row r="6" spans="1:15" x14ac:dyDescent="0.3">
      <c r="A6" t="s">
        <v>3</v>
      </c>
      <c r="B6">
        <v>2</v>
      </c>
    </row>
    <row r="7" spans="1:15" x14ac:dyDescent="0.3">
      <c r="A7" t="s">
        <v>4</v>
      </c>
      <c r="B7" t="s">
        <v>82</v>
      </c>
    </row>
    <row r="8" spans="1:15" ht="42" x14ac:dyDescent="0.3">
      <c r="A8" t="s">
        <v>5</v>
      </c>
      <c r="B8" s="3" t="s">
        <v>156</v>
      </c>
    </row>
    <row r="9" spans="1:15" x14ac:dyDescent="0.3">
      <c r="A9" t="s">
        <v>8</v>
      </c>
      <c r="B9" t="s">
        <v>83</v>
      </c>
    </row>
    <row r="10" spans="1:15" x14ac:dyDescent="0.3">
      <c r="A10" t="s">
        <v>13</v>
      </c>
      <c r="B10">
        <v>2</v>
      </c>
    </row>
    <row r="11" spans="1:15" hidden="1" x14ac:dyDescent="0.3">
      <c r="E11" s="22"/>
      <c r="F11" s="22"/>
      <c r="G11" s="22"/>
      <c r="H11" s="22"/>
      <c r="I11" s="22"/>
      <c r="J11" s="22"/>
      <c r="K11" s="22"/>
    </row>
    <row r="12" spans="1:15" hidden="1" x14ac:dyDescent="0.3">
      <c r="A12" t="s">
        <v>10</v>
      </c>
      <c r="B12">
        <v>5</v>
      </c>
      <c r="I12" s="22" t="s">
        <v>47</v>
      </c>
      <c r="J12" s="22"/>
      <c r="K12" s="22"/>
      <c r="L12" s="22"/>
      <c r="M12" s="22"/>
      <c r="N12" s="22"/>
      <c r="O12" s="22"/>
    </row>
    <row r="13" spans="1:15" hidden="1" x14ac:dyDescent="0.3">
      <c r="A13" t="s">
        <v>11</v>
      </c>
      <c r="B13">
        <v>7</v>
      </c>
      <c r="I13" s="22" t="s">
        <v>48</v>
      </c>
      <c r="J13" s="22"/>
      <c r="K13" s="22"/>
      <c r="L13" s="22"/>
      <c r="M13" s="22"/>
      <c r="O13" s="22"/>
    </row>
    <row r="14" spans="1:15" ht="28" hidden="1" x14ac:dyDescent="0.3">
      <c r="A14" t="s">
        <v>20</v>
      </c>
      <c r="B14" s="3" t="s">
        <v>135</v>
      </c>
      <c r="I14" s="22" t="s">
        <v>49</v>
      </c>
      <c r="J14" s="22"/>
      <c r="K14" s="22"/>
      <c r="L14" s="22"/>
      <c r="M14" s="22"/>
      <c r="O14" s="22"/>
    </row>
    <row r="15" spans="1:15" hidden="1" x14ac:dyDescent="0.3">
      <c r="A15" t="s">
        <v>19</v>
      </c>
      <c r="B15" s="32" t="s">
        <v>132</v>
      </c>
      <c r="I15" s="22" t="s">
        <v>50</v>
      </c>
      <c r="J15" s="22"/>
      <c r="K15" s="22"/>
      <c r="L15" s="22"/>
      <c r="M15" s="22"/>
      <c r="O15" s="22"/>
    </row>
    <row r="16" spans="1:15" hidden="1" x14ac:dyDescent="0.3">
      <c r="A16" t="s">
        <v>18</v>
      </c>
      <c r="I16" s="22" t="s">
        <v>51</v>
      </c>
      <c r="J16" s="22"/>
      <c r="K16" s="22"/>
      <c r="L16" s="22"/>
      <c r="M16" s="22"/>
      <c r="N16" s="22"/>
      <c r="O16" s="22"/>
    </row>
    <row r="17" spans="1:15" hidden="1" x14ac:dyDescent="0.3">
      <c r="A17" t="s">
        <v>6</v>
      </c>
      <c r="B17" t="s">
        <v>133</v>
      </c>
      <c r="I17" s="22" t="s">
        <v>59</v>
      </c>
      <c r="J17" s="22"/>
      <c r="K17" s="22"/>
      <c r="L17" s="22"/>
      <c r="M17" s="22"/>
      <c r="N17" s="22"/>
      <c r="O17" s="22"/>
    </row>
    <row r="18" spans="1:15" hidden="1" x14ac:dyDescent="0.3">
      <c r="A18" t="s">
        <v>7</v>
      </c>
      <c r="B18">
        <v>3</v>
      </c>
      <c r="I18" s="22" t="s">
        <v>52</v>
      </c>
      <c r="J18" s="22"/>
      <c r="K18" s="22"/>
      <c r="L18" s="22"/>
      <c r="M18" s="22"/>
      <c r="N18" s="22"/>
      <c r="O18" s="22"/>
    </row>
    <row r="19" spans="1:15" hidden="1" x14ac:dyDescent="0.3">
      <c r="A19" t="s">
        <v>12</v>
      </c>
      <c r="I19" s="22" t="s">
        <v>54</v>
      </c>
      <c r="J19" s="22"/>
      <c r="K19" s="22"/>
      <c r="L19" s="22"/>
      <c r="M19" s="22"/>
      <c r="N19" s="22"/>
      <c r="O19" s="22"/>
    </row>
    <row r="20" spans="1:15" hidden="1" x14ac:dyDescent="0.3">
      <c r="A20" t="s">
        <v>9</v>
      </c>
      <c r="B20" t="s">
        <v>124</v>
      </c>
      <c r="I20" s="22" t="s">
        <v>56</v>
      </c>
      <c r="J20" s="22"/>
      <c r="K20" s="22"/>
      <c r="L20" s="22"/>
      <c r="M20" s="22"/>
      <c r="N20" s="22"/>
      <c r="O20" s="22"/>
    </row>
    <row r="21" spans="1:15" hidden="1" x14ac:dyDescent="0.3">
      <c r="A21" t="s">
        <v>14</v>
      </c>
      <c r="B21" t="s">
        <v>40</v>
      </c>
      <c r="I21" s="22" t="s">
        <v>53</v>
      </c>
      <c r="J21" s="22"/>
      <c r="K21" s="22"/>
      <c r="L21" s="22"/>
      <c r="M21" s="22"/>
      <c r="N21" s="22"/>
      <c r="O21" s="22"/>
    </row>
    <row r="22" spans="1:15" hidden="1" x14ac:dyDescent="0.3">
      <c r="I22" s="22" t="s">
        <v>55</v>
      </c>
      <c r="J22" s="22"/>
      <c r="K22" s="22"/>
      <c r="L22" s="22"/>
      <c r="M22" s="22"/>
      <c r="N22" s="22"/>
      <c r="O22" s="22"/>
    </row>
    <row r="23" spans="1:15" ht="56" hidden="1" x14ac:dyDescent="0.3">
      <c r="A23" s="3" t="s">
        <v>16</v>
      </c>
      <c r="B23" s="3" t="s">
        <v>134</v>
      </c>
      <c r="I23" s="22" t="s">
        <v>57</v>
      </c>
      <c r="J23" s="22"/>
      <c r="K23" s="22"/>
      <c r="L23" s="22"/>
      <c r="M23" s="22"/>
      <c r="N23" s="22"/>
      <c r="O23" s="22"/>
    </row>
    <row r="24" spans="1:15" hidden="1" x14ac:dyDescent="0.3">
      <c r="A24" s="3" t="s">
        <v>17</v>
      </c>
      <c r="J24" s="22"/>
      <c r="K24" s="22"/>
      <c r="L24" s="22"/>
      <c r="M24" s="22"/>
      <c r="N24" s="22"/>
      <c r="O24" s="22"/>
    </row>
    <row r="25" spans="1:15" hidden="1" x14ac:dyDescent="0.3">
      <c r="A25" s="3"/>
      <c r="I25" s="22" t="s">
        <v>58</v>
      </c>
      <c r="J25" s="22"/>
      <c r="K25" s="22"/>
      <c r="L25" s="22"/>
      <c r="M25" s="22"/>
      <c r="N25" s="22"/>
      <c r="O25" s="22"/>
    </row>
    <row r="26" spans="1:15" hidden="1" x14ac:dyDescent="0.3">
      <c r="A26" s="3"/>
      <c r="I26" s="22" t="s">
        <v>60</v>
      </c>
    </row>
    <row r="27" spans="1:15" x14ac:dyDescent="0.3">
      <c r="A27" s="3"/>
      <c r="I27" s="22" t="s">
        <v>33</v>
      </c>
    </row>
    <row r="28" spans="1:15" ht="18" x14ac:dyDescent="0.4">
      <c r="A28" s="3"/>
      <c r="D28" s="18" t="s">
        <v>61</v>
      </c>
      <c r="E28" s="18"/>
      <c r="F28" s="18"/>
    </row>
    <row r="29" spans="1:15" ht="17.5" customHeight="1" x14ac:dyDescent="0.4">
      <c r="A29" s="3"/>
      <c r="D29" s="18"/>
      <c r="E29" s="18"/>
      <c r="F29" s="18"/>
      <c r="I29" s="22" t="s">
        <v>144</v>
      </c>
    </row>
    <row r="30" spans="1:15" s="44" customFormat="1" ht="18" x14ac:dyDescent="0.4">
      <c r="A30" s="43" t="s">
        <v>73</v>
      </c>
      <c r="D30" s="18" t="s">
        <v>74</v>
      </c>
      <c r="I30" s="45" t="s">
        <v>78</v>
      </c>
    </row>
    <row r="31" spans="1:15" x14ac:dyDescent="0.3">
      <c r="I31" s="22" t="s">
        <v>33</v>
      </c>
    </row>
    <row r="32" spans="1:15" x14ac:dyDescent="0.3">
      <c r="A32" s="2" t="s">
        <v>35</v>
      </c>
      <c r="B32" s="28"/>
      <c r="D32" s="2" t="s">
        <v>35</v>
      </c>
      <c r="E32" t="s">
        <v>58</v>
      </c>
      <c r="I32" s="22" t="s">
        <v>151</v>
      </c>
    </row>
    <row r="33" spans="1:14" x14ac:dyDescent="0.3">
      <c r="A33" s="2"/>
      <c r="B33" s="29" t="s">
        <v>47</v>
      </c>
      <c r="I33" s="22" t="s">
        <v>78</v>
      </c>
    </row>
    <row r="34" spans="1:14" x14ac:dyDescent="0.3">
      <c r="A34" s="2"/>
      <c r="B34" s="29" t="s">
        <v>49</v>
      </c>
      <c r="I34" s="22" t="s">
        <v>33</v>
      </c>
    </row>
    <row r="35" spans="1:14" x14ac:dyDescent="0.3">
      <c r="A35" s="2"/>
      <c r="B35" s="29"/>
      <c r="G35" s="14"/>
      <c r="H35" s="14"/>
      <c r="I35" s="14"/>
      <c r="J35" s="14"/>
      <c r="K35" s="14"/>
      <c r="L35" s="14"/>
      <c r="M35" s="14"/>
      <c r="N35" s="14"/>
    </row>
    <row r="36" spans="1:14" x14ac:dyDescent="0.3">
      <c r="A36" s="2"/>
      <c r="B36" s="30"/>
      <c r="G36" s="14"/>
      <c r="H36" s="14"/>
      <c r="I36" s="14"/>
      <c r="J36" s="14"/>
      <c r="K36" s="14"/>
      <c r="L36" s="14"/>
      <c r="M36" s="14"/>
      <c r="N36" s="14"/>
    </row>
    <row r="37" spans="1:14" x14ac:dyDescent="0.3">
      <c r="A37" s="2"/>
      <c r="G37" s="14"/>
      <c r="H37" s="14"/>
      <c r="I37" s="14"/>
      <c r="J37" s="14"/>
      <c r="K37" s="14"/>
      <c r="L37" s="14"/>
      <c r="M37" s="14"/>
      <c r="N37" s="14"/>
    </row>
    <row r="38" spans="1:14" ht="14.5" thickBot="1" x14ac:dyDescent="0.35">
      <c r="G38" s="14"/>
      <c r="H38" s="14"/>
      <c r="I38" s="14"/>
      <c r="J38" s="14"/>
      <c r="K38" s="14"/>
      <c r="L38" s="14"/>
      <c r="M38" s="14"/>
      <c r="N38" s="14"/>
    </row>
    <row r="39" spans="1:14" ht="29.5" thickTop="1" x14ac:dyDescent="0.4">
      <c r="A39" s="2" t="s">
        <v>23</v>
      </c>
      <c r="B39" s="9"/>
      <c r="D39" s="6" t="s">
        <v>70</v>
      </c>
      <c r="E39" s="49" t="s">
        <v>165</v>
      </c>
      <c r="G39" s="14"/>
      <c r="H39" s="14"/>
      <c r="I39" s="14"/>
      <c r="J39" s="14"/>
      <c r="K39" s="14"/>
      <c r="L39" s="14"/>
      <c r="M39" s="14"/>
      <c r="N39" s="14"/>
    </row>
    <row r="40" spans="1:14" x14ac:dyDescent="0.3">
      <c r="A40" t="s">
        <v>24</v>
      </c>
      <c r="B40" s="10" t="s">
        <v>100</v>
      </c>
      <c r="D40" t="s">
        <v>62</v>
      </c>
      <c r="E40" s="20"/>
      <c r="G40" s="14"/>
      <c r="H40" s="14"/>
      <c r="I40" s="14"/>
      <c r="J40" s="14"/>
      <c r="K40" s="14"/>
      <c r="L40" s="14"/>
      <c r="M40" s="14"/>
      <c r="N40" s="14"/>
    </row>
    <row r="41" spans="1:14" x14ac:dyDescent="0.3">
      <c r="A41" t="s">
        <v>25</v>
      </c>
      <c r="B41" s="10" t="s">
        <v>101</v>
      </c>
      <c r="D41" t="s">
        <v>69</v>
      </c>
      <c r="E41" s="20"/>
      <c r="G41" s="14"/>
      <c r="H41" s="14"/>
      <c r="I41" s="14"/>
      <c r="J41" s="22"/>
      <c r="K41" s="14"/>
      <c r="L41" s="14"/>
      <c r="M41" s="14"/>
      <c r="N41" s="14"/>
    </row>
    <row r="42" spans="1:14" ht="43" x14ac:dyDescent="0.35">
      <c r="A42" t="s">
        <v>26</v>
      </c>
      <c r="B42" s="47" t="s">
        <v>178</v>
      </c>
      <c r="D42" t="s">
        <v>63</v>
      </c>
      <c r="E42" s="20" t="s">
        <v>166</v>
      </c>
      <c r="G42" s="14"/>
      <c r="H42" s="14"/>
      <c r="I42" s="14"/>
      <c r="J42" s="14"/>
      <c r="K42" s="14"/>
      <c r="L42" s="14"/>
      <c r="M42" s="14"/>
      <c r="N42" s="14"/>
    </row>
    <row r="43" spans="1:14" ht="29" x14ac:dyDescent="0.35">
      <c r="A43" t="s">
        <v>32</v>
      </c>
      <c r="B43" s="40" t="s">
        <v>179</v>
      </c>
      <c r="D43" t="s">
        <v>64</v>
      </c>
      <c r="E43" s="20" t="s">
        <v>112</v>
      </c>
      <c r="G43" s="14"/>
      <c r="H43" s="14"/>
      <c r="I43" s="14"/>
      <c r="J43" s="14"/>
      <c r="K43" s="14"/>
      <c r="L43" s="14"/>
      <c r="M43" s="14"/>
      <c r="N43" s="14"/>
    </row>
    <row r="44" spans="1:14" x14ac:dyDescent="0.3">
      <c r="B44" s="10"/>
      <c r="D44" t="s">
        <v>65</v>
      </c>
      <c r="E44" s="20" t="s">
        <v>110</v>
      </c>
      <c r="G44" s="14"/>
      <c r="H44" s="14"/>
      <c r="I44" s="14"/>
      <c r="J44" s="14"/>
      <c r="K44" s="14"/>
      <c r="L44" s="14"/>
      <c r="M44" s="14"/>
      <c r="N44" s="14"/>
    </row>
    <row r="45" spans="1:14" x14ac:dyDescent="0.3">
      <c r="A45" s="2" t="s">
        <v>27</v>
      </c>
      <c r="B45" s="10"/>
      <c r="D45" t="s">
        <v>66</v>
      </c>
      <c r="E45" s="20" t="s">
        <v>168</v>
      </c>
      <c r="G45" s="14"/>
      <c r="H45" s="14"/>
      <c r="I45" s="14"/>
      <c r="J45" s="14"/>
      <c r="K45" s="14"/>
      <c r="L45" s="14"/>
      <c r="M45" s="14"/>
      <c r="N45" s="14"/>
    </row>
    <row r="46" spans="1:14" ht="28" x14ac:dyDescent="0.3">
      <c r="A46" t="s">
        <v>28</v>
      </c>
      <c r="B46" s="40" t="s">
        <v>177</v>
      </c>
      <c r="D46" t="s">
        <v>67</v>
      </c>
      <c r="E46" s="20" t="s">
        <v>167</v>
      </c>
      <c r="G46" s="14"/>
      <c r="H46" s="14"/>
      <c r="I46" s="14"/>
      <c r="J46" s="14"/>
      <c r="K46" s="14"/>
      <c r="L46" s="14"/>
      <c r="M46" s="14"/>
      <c r="N46" s="14"/>
    </row>
    <row r="47" spans="1:14" x14ac:dyDescent="0.3">
      <c r="A47" t="s">
        <v>29</v>
      </c>
      <c r="B47" s="10" t="s">
        <v>103</v>
      </c>
      <c r="D47" t="s">
        <v>68</v>
      </c>
      <c r="E47" s="20" t="s">
        <v>111</v>
      </c>
      <c r="G47" s="14"/>
      <c r="H47" s="14"/>
      <c r="I47" s="14"/>
      <c r="J47" s="14"/>
      <c r="K47" s="14"/>
      <c r="L47" s="14"/>
      <c r="M47" s="14"/>
      <c r="N47" s="14"/>
    </row>
    <row r="48" spans="1:14" x14ac:dyDescent="0.3">
      <c r="A48" t="s">
        <v>30</v>
      </c>
      <c r="B48" s="10" t="s">
        <v>125</v>
      </c>
      <c r="E48" s="20"/>
      <c r="G48" s="14"/>
      <c r="H48" s="14"/>
      <c r="I48" s="14"/>
      <c r="J48" s="14"/>
      <c r="K48" s="14"/>
      <c r="L48" s="14"/>
      <c r="M48" s="14"/>
      <c r="N48" s="14"/>
    </row>
    <row r="49" spans="1:14" x14ac:dyDescent="0.3">
      <c r="A49" t="s">
        <v>31</v>
      </c>
      <c r="B49" s="10"/>
      <c r="E49" s="20"/>
      <c r="G49" s="14"/>
      <c r="H49" s="14"/>
      <c r="I49" s="14"/>
      <c r="J49" s="14"/>
      <c r="K49" s="14"/>
      <c r="L49" s="14"/>
      <c r="M49" s="14"/>
      <c r="N49" s="14"/>
    </row>
    <row r="50" spans="1:14" x14ac:dyDescent="0.3">
      <c r="B50" s="10"/>
      <c r="E50" s="20"/>
      <c r="G50" s="14"/>
      <c r="H50" s="14"/>
      <c r="I50" s="14"/>
      <c r="J50" s="14"/>
      <c r="K50" s="14"/>
      <c r="L50" s="14"/>
      <c r="M50" s="14"/>
      <c r="N50" s="14"/>
    </row>
    <row r="51" spans="1:14" x14ac:dyDescent="0.3">
      <c r="A51" s="2" t="s">
        <v>36</v>
      </c>
      <c r="B51" s="10"/>
      <c r="E51" s="20"/>
      <c r="G51" s="14"/>
      <c r="H51" s="14"/>
      <c r="I51" s="14"/>
      <c r="J51" s="14"/>
      <c r="K51" s="14"/>
      <c r="L51" s="14"/>
      <c r="M51" s="14"/>
      <c r="N51" s="14"/>
    </row>
    <row r="52" spans="1:14" x14ac:dyDescent="0.3">
      <c r="A52" t="s">
        <v>37</v>
      </c>
      <c r="B52" s="10" t="s">
        <v>115</v>
      </c>
      <c r="E52" s="20"/>
      <c r="G52" s="14"/>
      <c r="H52" s="14"/>
      <c r="I52" s="14"/>
      <c r="J52" s="14"/>
      <c r="K52" s="14"/>
      <c r="L52" s="14"/>
      <c r="M52" s="14"/>
      <c r="N52" s="14"/>
    </row>
    <row r="53" spans="1:14" ht="14.5" thickBot="1" x14ac:dyDescent="0.35">
      <c r="A53" t="s">
        <v>38</v>
      </c>
      <c r="B53" s="11"/>
      <c r="E53" s="21"/>
      <c r="G53" s="14"/>
      <c r="H53" s="14"/>
      <c r="I53" s="14"/>
      <c r="J53" s="14"/>
      <c r="K53" s="14"/>
      <c r="L53" s="14"/>
      <c r="M53" s="14"/>
      <c r="N53" s="14"/>
    </row>
    <row r="54" spans="1:14" ht="14.5" thickTop="1" x14ac:dyDescent="0.3">
      <c r="G54" s="14"/>
      <c r="H54" s="14"/>
      <c r="I54" s="14"/>
      <c r="J54" s="14"/>
      <c r="K54" s="14"/>
      <c r="L54" s="14"/>
      <c r="M54" s="14"/>
      <c r="N54" s="14"/>
    </row>
    <row r="55" spans="1:14" x14ac:dyDescent="0.3">
      <c r="G55" s="14"/>
      <c r="H55" s="14"/>
      <c r="I55" s="14"/>
      <c r="J55" s="14"/>
      <c r="K55" s="14"/>
      <c r="L55" s="14"/>
      <c r="M55" s="14"/>
      <c r="N55" s="14"/>
    </row>
    <row r="56" spans="1:14" ht="29" x14ac:dyDescent="0.4">
      <c r="D56" s="6" t="s">
        <v>71</v>
      </c>
      <c r="E56" s="52" t="s">
        <v>165</v>
      </c>
      <c r="G56" s="14"/>
      <c r="H56" s="14"/>
      <c r="I56" s="14"/>
      <c r="J56" s="14"/>
      <c r="K56" s="14"/>
      <c r="L56" s="14"/>
      <c r="M56" s="14"/>
      <c r="N56" s="14"/>
    </row>
    <row r="57" spans="1:14" x14ac:dyDescent="0.3">
      <c r="D57" t="s">
        <v>62</v>
      </c>
      <c r="E57" s="12" t="s">
        <v>169</v>
      </c>
      <c r="G57" s="14"/>
      <c r="H57" s="14"/>
      <c r="J57" s="14"/>
      <c r="K57" s="14"/>
      <c r="L57" s="14"/>
      <c r="M57" s="14"/>
      <c r="N57" s="14"/>
    </row>
    <row r="58" spans="1:14" x14ac:dyDescent="0.3">
      <c r="A58" s="2" t="s">
        <v>39</v>
      </c>
      <c r="B58" s="12" t="s">
        <v>40</v>
      </c>
      <c r="D58" t="s">
        <v>69</v>
      </c>
      <c r="E58" s="12" t="s">
        <v>170</v>
      </c>
      <c r="G58" s="14"/>
      <c r="H58" s="14"/>
      <c r="J58" s="14"/>
      <c r="K58" s="14"/>
      <c r="L58" s="14"/>
      <c r="M58" s="14"/>
      <c r="N58" s="14"/>
    </row>
    <row r="59" spans="1:14" x14ac:dyDescent="0.3">
      <c r="A59" s="2" t="s">
        <v>41</v>
      </c>
      <c r="B59" t="s">
        <v>158</v>
      </c>
      <c r="D59" t="s">
        <v>63</v>
      </c>
      <c r="E59" s="12" t="s">
        <v>171</v>
      </c>
      <c r="G59" s="14"/>
      <c r="H59" s="14"/>
      <c r="J59" s="14"/>
      <c r="K59" s="14"/>
      <c r="L59" s="14"/>
      <c r="M59" s="14"/>
      <c r="N59" s="14"/>
    </row>
    <row r="60" spans="1:14" x14ac:dyDescent="0.3">
      <c r="D60" t="s">
        <v>64</v>
      </c>
      <c r="E60" s="12" t="s">
        <v>172</v>
      </c>
    </row>
    <row r="61" spans="1:14" x14ac:dyDescent="0.3">
      <c r="D61" t="s">
        <v>65</v>
      </c>
      <c r="E61" s="12"/>
    </row>
    <row r="62" spans="1:14" x14ac:dyDescent="0.3">
      <c r="D62" t="s">
        <v>66</v>
      </c>
      <c r="E62" s="12"/>
    </row>
    <row r="63" spans="1:14" ht="14.5" thickBot="1" x14ac:dyDescent="0.35">
      <c r="D63" t="s">
        <v>67</v>
      </c>
      <c r="E63" s="12"/>
    </row>
    <row r="64" spans="1:14" ht="15" thickTop="1" thickBot="1" x14ac:dyDescent="0.35">
      <c r="D64" t="s">
        <v>68</v>
      </c>
      <c r="E64" s="12"/>
      <c r="L64" s="26"/>
    </row>
    <row r="65" spans="1:5" ht="14.5" thickTop="1" x14ac:dyDescent="0.3"/>
    <row r="66" spans="1:5" x14ac:dyDescent="0.3">
      <c r="A66" s="2" t="s">
        <v>42</v>
      </c>
      <c r="B66" t="s">
        <v>40</v>
      </c>
      <c r="D66" s="2" t="s">
        <v>72</v>
      </c>
      <c r="E66" t="s">
        <v>40</v>
      </c>
    </row>
    <row r="67" spans="1:5" x14ac:dyDescent="0.3">
      <c r="A67" t="s">
        <v>44</v>
      </c>
      <c r="B67" t="s">
        <v>136</v>
      </c>
    </row>
    <row r="69" spans="1:5" x14ac:dyDescent="0.3">
      <c r="A69" s="2" t="s">
        <v>46</v>
      </c>
    </row>
    <row r="70" spans="1:5" ht="20" x14ac:dyDescent="0.4">
      <c r="A70" t="s">
        <v>45</v>
      </c>
      <c r="B70" s="15" t="s">
        <v>33</v>
      </c>
    </row>
    <row r="72" spans="1:5" x14ac:dyDescent="0.3">
      <c r="A72" t="s">
        <v>43</v>
      </c>
      <c r="B72" t="s">
        <v>173</v>
      </c>
      <c r="D72" s="2" t="s">
        <v>43</v>
      </c>
      <c r="E72" t="s">
        <v>173</v>
      </c>
    </row>
    <row r="73" spans="1:5" x14ac:dyDescent="0.3">
      <c r="D73" s="2"/>
    </row>
    <row r="74" spans="1:5" x14ac:dyDescent="0.3">
      <c r="B74" s="14"/>
    </row>
    <row r="75" spans="1:5" s="44" customFormat="1" ht="18" x14ac:dyDescent="0.4">
      <c r="A75" s="43" t="s">
        <v>75</v>
      </c>
      <c r="D75" s="18" t="s">
        <v>76</v>
      </c>
    </row>
    <row r="76" spans="1:5" ht="31" customHeight="1" x14ac:dyDescent="0.3">
      <c r="A76" s="2" t="s">
        <v>35</v>
      </c>
      <c r="B76" s="24" t="s">
        <v>144</v>
      </c>
      <c r="D76" s="2" t="s">
        <v>35</v>
      </c>
      <c r="E76" s="23" t="s">
        <v>151</v>
      </c>
    </row>
    <row r="78" spans="1:5" x14ac:dyDescent="0.3">
      <c r="A78" t="s">
        <v>164</v>
      </c>
      <c r="B78" t="str">
        <f>B15</f>
        <v>what3words /// tend.spice.pack</v>
      </c>
    </row>
    <row r="81" spans="1:1" x14ac:dyDescent="0.3">
      <c r="A81" t="s">
        <v>22</v>
      </c>
    </row>
  </sheetData>
  <sheetProtection algorithmName="SHA-512" hashValue="hlsNybeXZkOrzla2C9jxCi47Km9ZLOzTEkbCoujNa7nJgV9+7wiJpFbSUIe8tI9qRqitW1TLlhnN5GI6yjbVsg==" saltValue="S6dxbKp7lsaqIZ+UeNY+2w==" spinCount="100000" sheet="1" objects="1" scenarios="1"/>
  <mergeCells count="1">
    <mergeCell ref="A1:F1"/>
  </mergeCells>
  <conditionalFormatting sqref="B58">
    <cfRule type="containsText" dxfId="20" priority="9" operator="containsText" text="No">
      <formula>NOT(ISERROR(SEARCH("No",B58)))</formula>
    </cfRule>
    <cfRule type="containsText" dxfId="19" priority="10" operator="containsText" text="Yes">
      <formula>NOT(ISERROR(SEARCH("Yes",B58)))</formula>
    </cfRule>
  </conditionalFormatting>
  <conditionalFormatting sqref="B66 B69:B71">
    <cfRule type="containsText" dxfId="18" priority="8" operator="containsText" text="Yes">
      <formula>NOT(ISERROR(SEARCH("Yes",B66)))</formula>
    </cfRule>
  </conditionalFormatting>
  <conditionalFormatting sqref="B76">
    <cfRule type="containsText" dxfId="17" priority="4" operator="containsText" text="Primary RNLI Reverse">
      <formula>NOT(ISERROR(SEARCH("Primary RNLI Reverse",B76)))</formula>
    </cfRule>
    <cfRule type="containsText" dxfId="16" priority="5" operator="containsText" text="Secondary Double Sided Reverse">
      <formula>NOT(ISERROR(SEARCH("Secondary Double Sided Reverse",B76)))</formula>
    </cfRule>
  </conditionalFormatting>
  <conditionalFormatting sqref="E32">
    <cfRule type="containsText" dxfId="15" priority="1" operator="containsText" text="Primary BCP">
      <formula>NOT(ISERROR(SEARCH("Primary BCP",E32)))</formula>
    </cfRule>
    <cfRule type="containsText" dxfId="14" priority="2" operator="containsText" text="Secondary BCP">
      <formula>NOT(ISERROR(SEARCH("Secondary BCP",E32)))</formula>
    </cfRule>
  </conditionalFormatting>
  <conditionalFormatting sqref="E66">
    <cfRule type="containsText" dxfId="13" priority="3" operator="containsText" text="Yes">
      <formula>NOT(ISERROR(SEARCH("Yes",E66)))</formula>
    </cfRule>
  </conditionalFormatting>
  <conditionalFormatting sqref="E76">
    <cfRule type="containsText" dxfId="12" priority="6" operator="containsText" text="Secondary Double Sided Reverse">
      <formula>NOT(ISERROR(SEARCH("Secondary Double Sided Reverse",E76)))</formula>
    </cfRule>
    <cfRule type="containsText" dxfId="11" priority="7" operator="containsText" text="Primary BCP Reverse">
      <formula>NOT(ISERROR(SEARCH("Primary BCP Reverse",E76)))</formula>
    </cfRule>
  </conditionalFormatting>
  <dataValidations count="12">
    <dataValidation type="list" allowBlank="1" showInputMessage="1" showErrorMessage="1" sqref="B21" xr:uid="{BCB8D077-4AB7-4EB4-8A85-19A51ABD4D0F}">
      <formula1>"Yes,N/a,Done"</formula1>
    </dataValidation>
    <dataValidation type="list" allowBlank="1" showInputMessage="1" showErrorMessage="1" sqref="B20" xr:uid="{AC80E704-8DCE-48C1-8D8B-E4BC912D7D91}">
      <formula1>"Red,Amber,Green,Other,N/a"</formula1>
    </dataValidation>
    <dataValidation type="list" allowBlank="1" showInputMessage="1" showErrorMessage="1" sqref="B10" xr:uid="{06612439-CEDA-49FB-ADDD-A1A9383A440F}">
      <formula1>"Emergency,1,2,3"</formula1>
    </dataValidation>
    <dataValidation type="list" allowBlank="1" showInputMessage="1" showErrorMessage="1" sqref="B9" xr:uid="{269FCBC0-9255-45FA-BD3B-815A24D34027}">
      <formula1>"Wall,Pole"</formula1>
    </dataValidation>
    <dataValidation type="list" allowBlank="1" showInputMessage="1" showErrorMessage="1" sqref="B7" xr:uid="{A93DE3D9-D870-46E9-A159-470B050C7FB3}">
      <formula1>"Single,Double"</formula1>
    </dataValidation>
    <dataValidation type="list" allowBlank="1" showInputMessage="1" showErrorMessage="1" sqref="B58" xr:uid="{248F04C2-5EEE-4105-9033-2E37384CFB36}">
      <formula1>"Yes,No,N/a"</formula1>
    </dataValidation>
    <dataValidation type="list" allowBlank="1" showInputMessage="1" showErrorMessage="1" sqref="B66 B71 E66" xr:uid="{0136D777-2C70-4B9D-9246-C4FB893D5522}">
      <formula1>"Yes,N/a"</formula1>
    </dataValidation>
    <dataValidation type="list" allowBlank="1" showInputMessage="1" showErrorMessage="1" sqref="B70" xr:uid="{B490E19E-ED10-485B-B1C9-EBD6184D9FF8}">
      <formula1>"←,→,N/a"</formula1>
    </dataValidation>
    <dataValidation type="list" allowBlank="1" showInputMessage="1" showErrorMessage="1" sqref="B76" xr:uid="{7CDCF6AA-4A5F-4F83-AE6C-C00BDF8D1D0B}">
      <formula1>$I$29:$I$31</formula1>
    </dataValidation>
    <dataValidation type="list" allowBlank="1" showInputMessage="1" showErrorMessage="1" sqref="B32:B37" xr:uid="{68B061A1-087A-48F6-8A35-A8F5120138DF}">
      <formula1>$I$12:$I$23</formula1>
    </dataValidation>
    <dataValidation type="list" allowBlank="1" showInputMessage="1" showErrorMessage="1" sqref="E32 E34:E35" xr:uid="{EDB03954-0F41-49FB-B916-144EEA0F2FBC}">
      <formula1>$I$25:$I$27</formula1>
    </dataValidation>
    <dataValidation type="list" allowBlank="1" showInputMessage="1" showErrorMessage="1" sqref="E76" xr:uid="{E9BA8455-BBBE-49A4-AF41-D4247F361A21}">
      <formula1>$I$32:$I$34</formula1>
    </dataValidation>
  </dataValidations>
  <hyperlinks>
    <hyperlink ref="B15" r:id="rId1" display="https://what3words.com/tend.spice.pack" xr:uid="{45456681-3E82-419C-BFE8-1C82DD6F3E8F}"/>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A5E54B-F169-4B69-93E7-A2C3FF1A2D0E}">
  <dimension ref="A1:O81"/>
  <sheetViews>
    <sheetView workbookViewId="0">
      <selection activeCell="O33" sqref="O33"/>
    </sheetView>
  </sheetViews>
  <sheetFormatPr defaultRowHeight="14" x14ac:dyDescent="0.3"/>
  <cols>
    <col min="1" max="1" width="27.1640625" customWidth="1"/>
    <col min="2" max="2" width="27.08203125" customWidth="1"/>
    <col min="3" max="3" width="12.58203125" customWidth="1"/>
    <col min="4" max="4" width="20.5" customWidth="1"/>
    <col min="5" max="5" width="28.9140625" customWidth="1"/>
    <col min="6" max="6" width="10.5" customWidth="1"/>
    <col min="7" max="12" width="0" hidden="1" customWidth="1"/>
  </cols>
  <sheetData>
    <row r="1" spans="1:15" ht="88" customHeight="1" x14ac:dyDescent="0.3">
      <c r="A1" s="57" t="s">
        <v>185</v>
      </c>
      <c r="B1" s="58"/>
      <c r="C1" s="58"/>
      <c r="D1" s="58"/>
      <c r="E1" s="58"/>
      <c r="F1" s="58"/>
      <c r="G1" s="58"/>
      <c r="H1" s="58"/>
      <c r="I1" s="58"/>
      <c r="J1" s="58"/>
      <c r="K1" s="58"/>
      <c r="L1" s="58"/>
      <c r="M1" s="58"/>
    </row>
    <row r="2" spans="1:15" x14ac:dyDescent="0.3">
      <c r="A2" s="3" t="s">
        <v>15</v>
      </c>
      <c r="B2" s="25" t="s">
        <v>138</v>
      </c>
    </row>
    <row r="3" spans="1:15" x14ac:dyDescent="0.3">
      <c r="A3" t="s">
        <v>1</v>
      </c>
      <c r="B3" s="25" t="s">
        <v>174</v>
      </c>
    </row>
    <row r="4" spans="1:15" x14ac:dyDescent="0.3">
      <c r="A4" s="3" t="s">
        <v>0</v>
      </c>
      <c r="B4" t="s">
        <v>137</v>
      </c>
    </row>
    <row r="5" spans="1:15" x14ac:dyDescent="0.3">
      <c r="A5" t="s">
        <v>2</v>
      </c>
      <c r="B5" t="s">
        <v>99</v>
      </c>
    </row>
    <row r="6" spans="1:15" x14ac:dyDescent="0.3">
      <c r="A6" t="s">
        <v>3</v>
      </c>
      <c r="B6">
        <v>2</v>
      </c>
    </row>
    <row r="7" spans="1:15" x14ac:dyDescent="0.3">
      <c r="A7" t="s">
        <v>4</v>
      </c>
      <c r="B7" t="s">
        <v>82</v>
      </c>
    </row>
    <row r="8" spans="1:15" x14ac:dyDescent="0.3">
      <c r="A8" t="s">
        <v>5</v>
      </c>
      <c r="B8" s="31" t="s">
        <v>123</v>
      </c>
    </row>
    <row r="9" spans="1:15" x14ac:dyDescent="0.3">
      <c r="A9" t="s">
        <v>8</v>
      </c>
      <c r="B9" t="s">
        <v>83</v>
      </c>
    </row>
    <row r="10" spans="1:15" x14ac:dyDescent="0.3">
      <c r="A10" t="s">
        <v>13</v>
      </c>
      <c r="B10">
        <v>2</v>
      </c>
    </row>
    <row r="11" spans="1:15" x14ac:dyDescent="0.3">
      <c r="E11" s="22"/>
      <c r="F11" s="22"/>
      <c r="G11" s="22"/>
      <c r="H11" s="22"/>
      <c r="I11" s="22"/>
      <c r="J11" s="22"/>
      <c r="K11" s="22"/>
    </row>
    <row r="12" spans="1:15" hidden="1" x14ac:dyDescent="0.3">
      <c r="A12" t="s">
        <v>10</v>
      </c>
      <c r="B12">
        <v>6</v>
      </c>
      <c r="I12" s="22" t="s">
        <v>47</v>
      </c>
      <c r="J12" s="22"/>
      <c r="K12" s="22"/>
      <c r="L12" s="22"/>
      <c r="M12" s="22"/>
      <c r="N12" s="22"/>
      <c r="O12" s="22"/>
    </row>
    <row r="13" spans="1:15" hidden="1" x14ac:dyDescent="0.3">
      <c r="A13" t="s">
        <v>11</v>
      </c>
      <c r="B13">
        <v>8</v>
      </c>
      <c r="I13" s="22" t="s">
        <v>48</v>
      </c>
      <c r="J13" s="22"/>
      <c r="K13" s="22"/>
      <c r="L13" s="22"/>
      <c r="M13" s="22"/>
      <c r="O13" s="22"/>
    </row>
    <row r="14" spans="1:15" ht="28" hidden="1" x14ac:dyDescent="0.3">
      <c r="A14" t="s">
        <v>20</v>
      </c>
      <c r="B14" s="3" t="s">
        <v>139</v>
      </c>
      <c r="I14" s="22" t="s">
        <v>49</v>
      </c>
      <c r="J14" s="22"/>
      <c r="K14" s="22"/>
      <c r="L14" s="22"/>
      <c r="M14" s="22"/>
      <c r="O14" s="22"/>
    </row>
    <row r="15" spans="1:15" hidden="1" x14ac:dyDescent="0.3">
      <c r="A15" t="s">
        <v>19</v>
      </c>
      <c r="B15" s="32" t="s">
        <v>141</v>
      </c>
      <c r="I15" s="22" t="s">
        <v>50</v>
      </c>
      <c r="J15" s="22"/>
      <c r="K15" s="22"/>
      <c r="L15" s="22"/>
      <c r="M15" s="22"/>
      <c r="O15" s="22"/>
    </row>
    <row r="16" spans="1:15" hidden="1" x14ac:dyDescent="0.3">
      <c r="A16" t="s">
        <v>18</v>
      </c>
      <c r="B16" t="s">
        <v>140</v>
      </c>
      <c r="I16" s="22" t="s">
        <v>51</v>
      </c>
      <c r="J16" s="22"/>
      <c r="K16" s="22"/>
      <c r="L16" s="22"/>
      <c r="M16" s="22"/>
      <c r="N16" s="22"/>
      <c r="O16" s="22"/>
    </row>
    <row r="17" spans="1:15" hidden="1" x14ac:dyDescent="0.3">
      <c r="A17" t="s">
        <v>6</v>
      </c>
      <c r="B17" t="s">
        <v>142</v>
      </c>
      <c r="I17" s="22" t="s">
        <v>59</v>
      </c>
      <c r="J17" s="22"/>
      <c r="K17" s="22"/>
      <c r="L17" s="22"/>
      <c r="M17" s="22"/>
      <c r="N17" s="22"/>
      <c r="O17" s="22"/>
    </row>
    <row r="18" spans="1:15" hidden="1" x14ac:dyDescent="0.3">
      <c r="A18" t="s">
        <v>7</v>
      </c>
      <c r="B18" s="35" t="s">
        <v>143</v>
      </c>
      <c r="I18" s="22" t="s">
        <v>52</v>
      </c>
      <c r="J18" s="22"/>
      <c r="K18" s="22"/>
      <c r="L18" s="22"/>
      <c r="M18" s="22"/>
      <c r="N18" s="22"/>
      <c r="O18" s="22"/>
    </row>
    <row r="19" spans="1:15" hidden="1" x14ac:dyDescent="0.3">
      <c r="A19" t="s">
        <v>12</v>
      </c>
      <c r="B19">
        <v>181.68</v>
      </c>
      <c r="I19" s="22" t="s">
        <v>54</v>
      </c>
      <c r="J19" s="22"/>
      <c r="K19" s="22"/>
      <c r="L19" s="22"/>
      <c r="M19" s="22"/>
      <c r="N19" s="22"/>
      <c r="O19" s="22"/>
    </row>
    <row r="20" spans="1:15" hidden="1" x14ac:dyDescent="0.3">
      <c r="A20" t="s">
        <v>9</v>
      </c>
      <c r="B20" t="s">
        <v>124</v>
      </c>
      <c r="I20" s="22" t="s">
        <v>56</v>
      </c>
      <c r="J20" s="22"/>
      <c r="K20" s="22"/>
      <c r="L20" s="22"/>
      <c r="M20" s="22"/>
      <c r="N20" s="22"/>
      <c r="O20" s="22"/>
    </row>
    <row r="21" spans="1:15" hidden="1" x14ac:dyDescent="0.3">
      <c r="A21" t="s">
        <v>14</v>
      </c>
      <c r="B21" t="s">
        <v>33</v>
      </c>
      <c r="I21" s="22" t="s">
        <v>53</v>
      </c>
      <c r="J21" s="22"/>
      <c r="K21" s="22"/>
      <c r="L21" s="22"/>
      <c r="M21" s="22"/>
      <c r="N21" s="22"/>
      <c r="O21" s="22"/>
    </row>
    <row r="22" spans="1:15" hidden="1" x14ac:dyDescent="0.3">
      <c r="I22" s="22" t="s">
        <v>55</v>
      </c>
      <c r="J22" s="22"/>
      <c r="K22" s="22"/>
      <c r="L22" s="22"/>
      <c r="M22" s="22"/>
      <c r="N22" s="22"/>
      <c r="O22" s="22"/>
    </row>
    <row r="23" spans="1:15" ht="56" hidden="1" x14ac:dyDescent="0.3">
      <c r="A23" s="3" t="s">
        <v>16</v>
      </c>
      <c r="B23" s="3" t="s">
        <v>130</v>
      </c>
      <c r="I23" s="22" t="s">
        <v>57</v>
      </c>
      <c r="J23" s="22"/>
      <c r="K23" s="22"/>
      <c r="L23" s="22"/>
      <c r="M23" s="22"/>
      <c r="N23" s="22"/>
      <c r="O23" s="22"/>
    </row>
    <row r="24" spans="1:15" hidden="1" x14ac:dyDescent="0.3">
      <c r="A24" s="3" t="s">
        <v>17</v>
      </c>
      <c r="J24" s="22"/>
      <c r="K24" s="22"/>
      <c r="L24" s="22"/>
      <c r="M24" s="22"/>
      <c r="N24" s="22"/>
      <c r="O24" s="22"/>
    </row>
    <row r="25" spans="1:15" hidden="1" x14ac:dyDescent="0.3">
      <c r="A25" s="3"/>
      <c r="I25" s="22" t="s">
        <v>58</v>
      </c>
      <c r="J25" s="22"/>
      <c r="K25" s="22"/>
      <c r="L25" s="22"/>
      <c r="M25" s="22"/>
      <c r="N25" s="22"/>
      <c r="O25" s="22"/>
    </row>
    <row r="26" spans="1:15" x14ac:dyDescent="0.3">
      <c r="A26" s="3"/>
      <c r="I26" s="22" t="s">
        <v>60</v>
      </c>
    </row>
    <row r="27" spans="1:15" x14ac:dyDescent="0.3">
      <c r="A27" s="3"/>
      <c r="I27" s="22" t="s">
        <v>33</v>
      </c>
    </row>
    <row r="28" spans="1:15" ht="18" x14ac:dyDescent="0.4">
      <c r="A28" s="3"/>
      <c r="D28" s="18" t="s">
        <v>61</v>
      </c>
      <c r="E28" s="18"/>
      <c r="F28" s="18"/>
    </row>
    <row r="29" spans="1:15" ht="18" x14ac:dyDescent="0.4">
      <c r="A29" s="3"/>
      <c r="D29" s="18"/>
      <c r="E29" s="18"/>
      <c r="F29" s="18"/>
      <c r="I29" s="22" t="s">
        <v>144</v>
      </c>
    </row>
    <row r="30" spans="1:15" s="44" customFormat="1" ht="18" x14ac:dyDescent="0.4">
      <c r="A30" s="43" t="s">
        <v>73</v>
      </c>
      <c r="D30" s="18" t="s">
        <v>74</v>
      </c>
      <c r="I30" s="45" t="s">
        <v>159</v>
      </c>
    </row>
    <row r="31" spans="1:15" x14ac:dyDescent="0.3">
      <c r="I31" s="22" t="s">
        <v>33</v>
      </c>
    </row>
    <row r="32" spans="1:15" x14ac:dyDescent="0.3">
      <c r="A32" s="2" t="s">
        <v>35</v>
      </c>
      <c r="B32" s="28" t="s">
        <v>51</v>
      </c>
      <c r="D32" s="2" t="s">
        <v>35</v>
      </c>
      <c r="E32" t="s">
        <v>60</v>
      </c>
      <c r="I32" s="22" t="s">
        <v>152</v>
      </c>
    </row>
    <row r="33" spans="1:14" x14ac:dyDescent="0.3">
      <c r="A33" s="2"/>
      <c r="B33" s="29" t="s">
        <v>59</v>
      </c>
      <c r="I33" s="22" t="s">
        <v>149</v>
      </c>
    </row>
    <row r="34" spans="1:14" x14ac:dyDescent="0.3">
      <c r="A34" s="2"/>
      <c r="B34" s="29"/>
      <c r="I34" s="22" t="s">
        <v>33</v>
      </c>
    </row>
    <row r="35" spans="1:14" x14ac:dyDescent="0.3">
      <c r="A35" s="2"/>
      <c r="B35" s="29"/>
      <c r="G35" s="14"/>
      <c r="H35" s="14"/>
      <c r="I35" s="14"/>
      <c r="J35" s="14"/>
      <c r="K35" s="14"/>
      <c r="L35" s="14"/>
      <c r="M35" s="14"/>
      <c r="N35" s="14"/>
    </row>
    <row r="36" spans="1:14" x14ac:dyDescent="0.3">
      <c r="A36" s="2"/>
      <c r="B36" s="30"/>
      <c r="G36" s="14"/>
      <c r="H36" s="14"/>
      <c r="I36" s="14"/>
      <c r="J36" s="14"/>
      <c r="K36" s="14"/>
      <c r="L36" s="14"/>
      <c r="M36" s="14"/>
      <c r="N36" s="14"/>
    </row>
    <row r="37" spans="1:14" x14ac:dyDescent="0.3">
      <c r="A37" s="2"/>
      <c r="G37" s="14"/>
      <c r="H37" s="14"/>
      <c r="I37" s="14"/>
      <c r="J37" s="14"/>
      <c r="K37" s="14"/>
      <c r="L37" s="14"/>
      <c r="M37" s="14"/>
      <c r="N37" s="14"/>
    </row>
    <row r="38" spans="1:14" ht="14.5" thickBot="1" x14ac:dyDescent="0.35">
      <c r="G38" s="14"/>
      <c r="H38" s="14"/>
      <c r="I38" s="14"/>
      <c r="J38" s="14"/>
      <c r="K38" s="14"/>
      <c r="L38" s="14"/>
      <c r="M38" s="14"/>
      <c r="N38" s="14"/>
    </row>
    <row r="39" spans="1:14" ht="29.5" thickTop="1" x14ac:dyDescent="0.4">
      <c r="A39" s="2" t="s">
        <v>23</v>
      </c>
      <c r="B39" s="9"/>
      <c r="D39" s="6" t="s">
        <v>70</v>
      </c>
      <c r="E39" s="49" t="s">
        <v>165</v>
      </c>
      <c r="G39" s="14"/>
      <c r="H39" s="14"/>
      <c r="I39" s="14"/>
      <c r="J39" s="14"/>
      <c r="K39" s="14"/>
      <c r="L39" s="14"/>
      <c r="M39" s="14"/>
      <c r="N39" s="14"/>
    </row>
    <row r="40" spans="1:14" x14ac:dyDescent="0.3">
      <c r="A40" t="s">
        <v>24</v>
      </c>
      <c r="B40" s="10" t="s">
        <v>100</v>
      </c>
      <c r="D40" t="s">
        <v>62</v>
      </c>
      <c r="E40" s="20"/>
      <c r="G40" s="14"/>
      <c r="H40" s="14"/>
      <c r="I40" s="14"/>
      <c r="J40" s="14"/>
      <c r="K40" s="14"/>
      <c r="L40" s="14"/>
      <c r="M40" s="14"/>
      <c r="N40" s="14"/>
    </row>
    <row r="41" spans="1:14" x14ac:dyDescent="0.3">
      <c r="A41" t="s">
        <v>25</v>
      </c>
      <c r="B41" s="10" t="s">
        <v>101</v>
      </c>
      <c r="D41" t="s">
        <v>69</v>
      </c>
      <c r="E41" s="20"/>
      <c r="G41" s="14"/>
      <c r="H41" s="14"/>
      <c r="I41" s="14"/>
      <c r="J41" s="22"/>
      <c r="K41" s="14"/>
      <c r="L41" s="14"/>
      <c r="M41" s="14"/>
      <c r="N41" s="14"/>
    </row>
    <row r="42" spans="1:14" ht="43" x14ac:dyDescent="0.35">
      <c r="A42" t="s">
        <v>26</v>
      </c>
      <c r="B42" s="47" t="s">
        <v>178</v>
      </c>
      <c r="D42" t="s">
        <v>63</v>
      </c>
      <c r="E42" s="20" t="s">
        <v>166</v>
      </c>
      <c r="G42" s="14"/>
      <c r="H42" s="14"/>
      <c r="I42" s="14"/>
      <c r="J42" s="14"/>
      <c r="K42" s="14"/>
      <c r="L42" s="14"/>
      <c r="M42" s="14"/>
      <c r="N42" s="14"/>
    </row>
    <row r="43" spans="1:14" ht="29" x14ac:dyDescent="0.35">
      <c r="A43" t="s">
        <v>32</v>
      </c>
      <c r="B43" s="40" t="s">
        <v>179</v>
      </c>
      <c r="D43" t="s">
        <v>64</v>
      </c>
      <c r="E43" s="20" t="s">
        <v>112</v>
      </c>
      <c r="G43" s="14"/>
      <c r="H43" s="14"/>
      <c r="I43" s="14"/>
      <c r="J43" s="14"/>
      <c r="K43" s="14"/>
      <c r="L43" s="14"/>
      <c r="M43" s="14"/>
      <c r="N43" s="14"/>
    </row>
    <row r="44" spans="1:14" x14ac:dyDescent="0.3">
      <c r="B44" s="10"/>
      <c r="D44" t="s">
        <v>65</v>
      </c>
      <c r="E44" s="20" t="s">
        <v>110</v>
      </c>
      <c r="G44" s="14"/>
      <c r="H44" s="14"/>
      <c r="I44" s="14"/>
      <c r="J44" s="14"/>
      <c r="K44" s="14"/>
      <c r="L44" s="14"/>
      <c r="M44" s="14"/>
      <c r="N44" s="14"/>
    </row>
    <row r="45" spans="1:14" ht="28" x14ac:dyDescent="0.3">
      <c r="A45" s="2" t="s">
        <v>27</v>
      </c>
      <c r="B45" s="40" t="s">
        <v>177</v>
      </c>
      <c r="D45" t="s">
        <v>66</v>
      </c>
      <c r="E45" s="20" t="s">
        <v>168</v>
      </c>
      <c r="G45" s="14"/>
      <c r="H45" s="14"/>
      <c r="I45" s="14"/>
      <c r="J45" s="14"/>
      <c r="K45" s="14"/>
      <c r="L45" s="14"/>
      <c r="M45" s="14"/>
      <c r="N45" s="14"/>
    </row>
    <row r="46" spans="1:14" x14ac:dyDescent="0.3">
      <c r="A46" t="s">
        <v>28</v>
      </c>
      <c r="B46" s="10" t="s">
        <v>103</v>
      </c>
      <c r="D46" t="s">
        <v>67</v>
      </c>
      <c r="E46" s="20" t="s">
        <v>167</v>
      </c>
      <c r="G46" s="14"/>
      <c r="H46" s="14"/>
      <c r="I46" s="14"/>
      <c r="J46" s="14"/>
      <c r="K46" s="14"/>
      <c r="L46" s="14"/>
      <c r="M46" s="14"/>
      <c r="N46" s="14"/>
    </row>
    <row r="47" spans="1:14" x14ac:dyDescent="0.3">
      <c r="A47" t="s">
        <v>29</v>
      </c>
      <c r="B47" s="10" t="s">
        <v>125</v>
      </c>
      <c r="D47" t="s">
        <v>68</v>
      </c>
      <c r="E47" s="20" t="s">
        <v>111</v>
      </c>
      <c r="G47" s="14"/>
      <c r="H47" s="14"/>
      <c r="I47" s="14"/>
      <c r="J47" s="14"/>
      <c r="K47" s="14"/>
      <c r="L47" s="14"/>
      <c r="M47" s="14"/>
      <c r="N47" s="14"/>
    </row>
    <row r="48" spans="1:14" x14ac:dyDescent="0.3">
      <c r="A48" t="s">
        <v>30</v>
      </c>
      <c r="B48" s="10"/>
      <c r="E48" s="38"/>
      <c r="G48" s="14"/>
      <c r="H48" s="14"/>
      <c r="I48" s="14"/>
      <c r="J48" s="14"/>
      <c r="K48" s="14"/>
      <c r="L48" s="14"/>
      <c r="M48" s="14"/>
      <c r="N48" s="14"/>
    </row>
    <row r="49" spans="1:14" x14ac:dyDescent="0.3">
      <c r="A49" t="s">
        <v>31</v>
      </c>
      <c r="B49" s="10"/>
      <c r="E49" s="20"/>
      <c r="G49" s="14"/>
      <c r="H49" s="14"/>
      <c r="I49" s="14"/>
      <c r="J49" s="14"/>
      <c r="K49" s="14"/>
      <c r="L49" s="14"/>
      <c r="M49" s="14"/>
      <c r="N49" s="14"/>
    </row>
    <row r="50" spans="1:14" x14ac:dyDescent="0.3">
      <c r="B50" s="10"/>
      <c r="E50" s="20"/>
      <c r="G50" s="14"/>
      <c r="H50" s="14"/>
      <c r="I50" s="14"/>
      <c r="J50" s="14"/>
      <c r="K50" s="14"/>
      <c r="L50" s="14"/>
      <c r="M50" s="14"/>
      <c r="N50" s="14"/>
    </row>
    <row r="51" spans="1:14" x14ac:dyDescent="0.3">
      <c r="A51" s="2" t="s">
        <v>36</v>
      </c>
      <c r="B51" s="10"/>
      <c r="E51" s="20"/>
      <c r="G51" s="14"/>
      <c r="H51" s="14"/>
      <c r="I51" s="14"/>
      <c r="J51" s="14"/>
      <c r="K51" s="14"/>
      <c r="L51" s="14"/>
      <c r="M51" s="14"/>
      <c r="N51" s="14"/>
    </row>
    <row r="52" spans="1:14" x14ac:dyDescent="0.3">
      <c r="A52" t="s">
        <v>37</v>
      </c>
      <c r="B52" s="10" t="s">
        <v>115</v>
      </c>
      <c r="E52" s="20"/>
      <c r="G52" s="14"/>
      <c r="H52" s="14"/>
      <c r="I52" s="14"/>
      <c r="J52" s="14"/>
      <c r="K52" s="14"/>
      <c r="L52" s="14"/>
      <c r="M52" s="14"/>
      <c r="N52" s="14"/>
    </row>
    <row r="53" spans="1:14" ht="14.5" thickBot="1" x14ac:dyDescent="0.35">
      <c r="A53" t="s">
        <v>38</v>
      </c>
      <c r="B53" s="11"/>
      <c r="E53" s="21"/>
      <c r="G53" s="14"/>
      <c r="H53" s="14"/>
      <c r="I53" s="14"/>
      <c r="J53" s="14"/>
      <c r="K53" s="14"/>
      <c r="L53" s="14"/>
      <c r="M53" s="14"/>
      <c r="N53" s="14"/>
    </row>
    <row r="54" spans="1:14" ht="14.5" thickTop="1" x14ac:dyDescent="0.3">
      <c r="G54" s="14"/>
      <c r="H54" s="14"/>
      <c r="I54" s="14"/>
      <c r="J54" s="14"/>
      <c r="K54" s="14"/>
      <c r="L54" s="14"/>
      <c r="M54" s="14"/>
      <c r="N54" s="14"/>
    </row>
    <row r="55" spans="1:14" x14ac:dyDescent="0.3">
      <c r="G55" s="14"/>
      <c r="H55" s="14"/>
      <c r="I55" s="14"/>
      <c r="J55" s="14"/>
      <c r="K55" s="14"/>
      <c r="L55" s="14"/>
      <c r="M55" s="14"/>
      <c r="N55" s="14"/>
    </row>
    <row r="56" spans="1:14" ht="29" x14ac:dyDescent="0.4">
      <c r="D56" s="6" t="s">
        <v>71</v>
      </c>
      <c r="E56" s="52" t="s">
        <v>165</v>
      </c>
      <c r="G56" s="14"/>
      <c r="H56" s="14"/>
      <c r="I56" s="14"/>
      <c r="J56" s="14"/>
      <c r="K56" s="14"/>
      <c r="L56" s="14"/>
      <c r="M56" s="14"/>
      <c r="N56" s="14"/>
    </row>
    <row r="57" spans="1:14" x14ac:dyDescent="0.3">
      <c r="D57" t="s">
        <v>62</v>
      </c>
      <c r="E57" s="12" t="s">
        <v>169</v>
      </c>
      <c r="G57" s="14"/>
      <c r="H57" s="14"/>
      <c r="J57" s="14"/>
      <c r="K57" s="14"/>
      <c r="L57" s="14"/>
      <c r="M57" s="14"/>
      <c r="N57" s="14"/>
    </row>
    <row r="58" spans="1:14" x14ac:dyDescent="0.3">
      <c r="A58" s="2" t="s">
        <v>39</v>
      </c>
      <c r="B58" s="12" t="s">
        <v>94</v>
      </c>
      <c r="D58" t="s">
        <v>69</v>
      </c>
      <c r="E58" s="12" t="s">
        <v>170</v>
      </c>
      <c r="G58" s="14"/>
      <c r="H58" s="14"/>
      <c r="J58" s="14"/>
      <c r="K58" s="14"/>
      <c r="L58" s="14"/>
      <c r="M58" s="14"/>
      <c r="N58" s="14"/>
    </row>
    <row r="59" spans="1:14" ht="56" x14ac:dyDescent="0.3">
      <c r="A59" s="2" t="s">
        <v>41</v>
      </c>
      <c r="B59" s="50" t="s">
        <v>180</v>
      </c>
      <c r="C59" s="6"/>
      <c r="D59" t="s">
        <v>63</v>
      </c>
      <c r="E59" s="12" t="s">
        <v>171</v>
      </c>
      <c r="G59" s="14"/>
      <c r="H59" s="14"/>
      <c r="J59" s="14"/>
      <c r="K59" s="14"/>
      <c r="L59" s="14"/>
      <c r="M59" s="14"/>
      <c r="N59" s="14"/>
    </row>
    <row r="60" spans="1:14" x14ac:dyDescent="0.3">
      <c r="D60" t="s">
        <v>64</v>
      </c>
      <c r="E60" s="12" t="s">
        <v>172</v>
      </c>
    </row>
    <row r="61" spans="1:14" x14ac:dyDescent="0.3">
      <c r="D61" t="s">
        <v>65</v>
      </c>
      <c r="E61" s="12"/>
    </row>
    <row r="62" spans="1:14" x14ac:dyDescent="0.3">
      <c r="D62" t="s">
        <v>66</v>
      </c>
      <c r="E62" s="12"/>
    </row>
    <row r="63" spans="1:14" ht="14.5" thickBot="1" x14ac:dyDescent="0.35">
      <c r="D63" t="s">
        <v>67</v>
      </c>
    </row>
    <row r="64" spans="1:14" ht="15" thickTop="1" thickBot="1" x14ac:dyDescent="0.35">
      <c r="D64" t="s">
        <v>68</v>
      </c>
      <c r="L64" s="26"/>
    </row>
    <row r="65" spans="1:5" ht="14.5" thickTop="1" x14ac:dyDescent="0.3"/>
    <row r="66" spans="1:5" x14ac:dyDescent="0.3">
      <c r="A66" s="2" t="s">
        <v>42</v>
      </c>
      <c r="B66" s="41" t="s">
        <v>33</v>
      </c>
      <c r="D66" s="2" t="s">
        <v>72</v>
      </c>
      <c r="E66" t="s">
        <v>33</v>
      </c>
    </row>
    <row r="67" spans="1:5" x14ac:dyDescent="0.3">
      <c r="A67" t="s">
        <v>44</v>
      </c>
    </row>
    <row r="69" spans="1:5" ht="28" x14ac:dyDescent="0.3">
      <c r="A69" s="2" t="s">
        <v>46</v>
      </c>
      <c r="B69" s="3" t="s">
        <v>146</v>
      </c>
    </row>
    <row r="70" spans="1:5" ht="20" x14ac:dyDescent="0.4">
      <c r="A70" t="s">
        <v>45</v>
      </c>
      <c r="B70" s="15" t="s">
        <v>162</v>
      </c>
    </row>
    <row r="71" spans="1:5" ht="14.5" thickBot="1" x14ac:dyDescent="0.35"/>
    <row r="72" spans="1:5" ht="15" thickTop="1" thickBot="1" x14ac:dyDescent="0.35">
      <c r="A72" t="s">
        <v>43</v>
      </c>
      <c r="B72" s="13" t="s">
        <v>174</v>
      </c>
      <c r="D72" s="2" t="s">
        <v>43</v>
      </c>
      <c r="E72" s="27" t="s">
        <v>174</v>
      </c>
    </row>
    <row r="73" spans="1:5" ht="14.5" thickTop="1" x14ac:dyDescent="0.3">
      <c r="D73" s="2"/>
    </row>
    <row r="74" spans="1:5" x14ac:dyDescent="0.3">
      <c r="B74" s="14"/>
    </row>
    <row r="75" spans="1:5" s="44" customFormat="1" ht="18" x14ac:dyDescent="0.4">
      <c r="A75" s="43" t="s">
        <v>75</v>
      </c>
      <c r="D75" s="18" t="s">
        <v>76</v>
      </c>
    </row>
    <row r="76" spans="1:5" ht="31" customHeight="1" x14ac:dyDescent="0.3">
      <c r="A76" s="2" t="s">
        <v>35</v>
      </c>
      <c r="B76" s="24" t="s">
        <v>159</v>
      </c>
      <c r="D76" s="2" t="s">
        <v>35</v>
      </c>
      <c r="E76" s="23" t="s">
        <v>149</v>
      </c>
    </row>
    <row r="78" spans="1:5" x14ac:dyDescent="0.3">
      <c r="A78" t="s">
        <v>164</v>
      </c>
      <c r="B78" t="str">
        <f>B15</f>
        <v xml:space="preserve">what3words /// sleeps.split.solid </v>
      </c>
    </row>
    <row r="81" spans="1:2" x14ac:dyDescent="0.3">
      <c r="A81" t="s">
        <v>22</v>
      </c>
      <c r="B81" s="3"/>
    </row>
  </sheetData>
  <sheetProtection algorithmName="SHA-512" hashValue="Skv1ABsQMTQKU5G+GUj1mmtUb3uxiGmJaFPKakM8nK0AukasWfOOMpBVNLScppyTgV0zvhTpEyHg1JoQwXksiA==" saltValue="dcVvt4O+2jXJpr0Yqae6mQ==" spinCount="100000" sheet="1" objects="1" scenarios="1"/>
  <mergeCells count="1">
    <mergeCell ref="A1:M1"/>
  </mergeCells>
  <conditionalFormatting sqref="B58">
    <cfRule type="containsText" dxfId="10" priority="11" operator="containsText" text="No">
      <formula>NOT(ISERROR(SEARCH("No",B58)))</formula>
    </cfRule>
    <cfRule type="containsText" dxfId="9" priority="12" operator="containsText" text="Yes">
      <formula>NOT(ISERROR(SEARCH("Yes",B58)))</formula>
    </cfRule>
  </conditionalFormatting>
  <conditionalFormatting sqref="B66">
    <cfRule type="containsText" dxfId="8" priority="10" operator="containsText" text="Yes">
      <formula>NOT(ISERROR(SEARCH("Yes",B66)))</formula>
    </cfRule>
  </conditionalFormatting>
  <conditionalFormatting sqref="B69:B71">
    <cfRule type="containsText" dxfId="7" priority="2" operator="containsText" text="Yes">
      <formula>NOT(ISERROR(SEARCH("Yes",B69)))</formula>
    </cfRule>
  </conditionalFormatting>
  <conditionalFormatting sqref="B76">
    <cfRule type="containsText" dxfId="6" priority="6" operator="containsText" text="Primary RNLI Reverse">
      <formula>NOT(ISERROR(SEARCH("Primary RNLI Reverse",B76)))</formula>
    </cfRule>
    <cfRule type="containsText" dxfId="5" priority="7" operator="containsText" text="Secondary RNLI Template">
      <formula>NOT(ISERROR(SEARCH("Secondary RNLI Template",B76)))</formula>
    </cfRule>
  </conditionalFormatting>
  <conditionalFormatting sqref="E32">
    <cfRule type="containsText" dxfId="4" priority="3" operator="containsText" text="Primary BCP">
      <formula>NOT(ISERROR(SEARCH("Primary BCP",E32)))</formula>
    </cfRule>
    <cfRule type="containsText" dxfId="3" priority="4" operator="containsText" text="Secondary BCP">
      <formula>NOT(ISERROR(SEARCH("Secondary BCP",E32)))</formula>
    </cfRule>
  </conditionalFormatting>
  <conditionalFormatting sqref="E66">
    <cfRule type="containsText" dxfId="2" priority="1" operator="containsText" text="Yes">
      <formula>NOT(ISERROR(SEARCH("Yes",E66)))</formula>
    </cfRule>
  </conditionalFormatting>
  <conditionalFormatting sqref="E76">
    <cfRule type="containsText" dxfId="1" priority="8" operator="containsText" text="Secondary BCP Reverse">
      <formula>NOT(ISERROR(SEARCH("Secondary BCP Reverse",E76)))</formula>
    </cfRule>
    <cfRule type="containsText" dxfId="0" priority="9" operator="containsText" text="Primary BCP Reverse">
      <formula>NOT(ISERROR(SEARCH("Primary BCP Reverse",E76)))</formula>
    </cfRule>
  </conditionalFormatting>
  <dataValidations count="12">
    <dataValidation type="list" allowBlank="1" showInputMessage="1" showErrorMessage="1" sqref="E76" xr:uid="{E336D670-A6D5-4283-9959-3412DF81697E}">
      <formula1>$I$32:$I$34</formula1>
    </dataValidation>
    <dataValidation type="list" allowBlank="1" showInputMessage="1" showErrorMessage="1" sqref="E32 E34:E35" xr:uid="{65F50C01-35AD-4A3F-B1A6-96B90512D0D5}">
      <formula1>$I$25:$I$27</formula1>
    </dataValidation>
    <dataValidation type="list" allowBlank="1" showInputMessage="1" showErrorMessage="1" sqref="B32:B37" xr:uid="{FACA9185-4E9C-4D66-B370-D721BEB75AF1}">
      <formula1>$I$12:$I$23</formula1>
    </dataValidation>
    <dataValidation type="list" allowBlank="1" showInputMessage="1" showErrorMessage="1" sqref="B76" xr:uid="{BBED1D0A-B0DE-48CE-8115-ADF607E29F44}">
      <formula1>$I$29:$I$31</formula1>
    </dataValidation>
    <dataValidation type="list" allowBlank="1" showInputMessage="1" showErrorMessage="1" sqref="B70" xr:uid="{CB643554-9C84-4974-97A1-EB6359D56E63}">
      <formula1>"←,→,N/a"</formula1>
    </dataValidation>
    <dataValidation type="list" allowBlank="1" showInputMessage="1" showErrorMessage="1" sqref="B66 B71 E66" xr:uid="{CC301EA7-D389-4C9B-AD69-8674C74AB6AA}">
      <formula1>"Yes,N/a"</formula1>
    </dataValidation>
    <dataValidation type="list" allowBlank="1" showInputMessage="1" showErrorMessage="1" sqref="B58" xr:uid="{7538132E-12AA-40C4-B68F-D77F69BA4384}">
      <formula1>"Yes,No,N/a"</formula1>
    </dataValidation>
    <dataValidation type="list" allowBlank="1" showInputMessage="1" showErrorMessage="1" sqref="B7" xr:uid="{B9589144-AF86-470A-AE68-FD42FF5DE7FD}">
      <formula1>"Single,Double"</formula1>
    </dataValidation>
    <dataValidation type="list" allowBlank="1" showInputMessage="1" showErrorMessage="1" sqref="B9" xr:uid="{2CDCBA0E-1105-48B4-9188-D69534E78841}">
      <formula1>"Wall,Pole"</formula1>
    </dataValidation>
    <dataValidation type="list" allowBlank="1" showInputMessage="1" showErrorMessage="1" sqref="B10" xr:uid="{4B31E85C-08BF-4E30-B4D8-391DE40FF1E4}">
      <formula1>"Emergency,1,2,3"</formula1>
    </dataValidation>
    <dataValidation type="list" allowBlank="1" showInputMessage="1" showErrorMessage="1" sqref="B20" xr:uid="{FE463D58-57A3-4E2F-B089-58A0AEF20368}">
      <formula1>"Red,Amber,Green,Other,N/a"</formula1>
    </dataValidation>
    <dataValidation type="list" allowBlank="1" showInputMessage="1" showErrorMessage="1" sqref="B21" xr:uid="{C1307A48-5B55-477B-AB45-65933EC2FD17}">
      <formula1>"Yes,N/a,Done"</formula1>
    </dataValidation>
  </dataValidations>
  <hyperlinks>
    <hyperlink ref="B15" r:id="rId1" display="https://what3words.com/sleeps.split.solid" xr:uid="{E39CF2ED-BECB-4925-A33E-ABCDDA38CE8B}"/>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D24770E3F9B1940B52BF6589371FAF8" ma:contentTypeVersion="14" ma:contentTypeDescription="Create a new document." ma:contentTypeScope="" ma:versionID="ef4e188fbf043eaa2fdb7c7928660ab7">
  <xsd:schema xmlns:xsd="http://www.w3.org/2001/XMLSchema" xmlns:xs="http://www.w3.org/2001/XMLSchema" xmlns:p="http://schemas.microsoft.com/office/2006/metadata/properties" xmlns:ns3="45116329-f025-49c5-8993-b5e0f11e48d7" xmlns:ns4="c7b6b5e6-6532-445b-b099-14ef02913af8" targetNamespace="http://schemas.microsoft.com/office/2006/metadata/properties" ma:root="true" ma:fieldsID="c433f359442faedd413919f03a3756a6" ns3:_="" ns4:_="">
    <xsd:import namespace="45116329-f025-49c5-8993-b5e0f11e48d7"/>
    <xsd:import namespace="c7b6b5e6-6532-445b-b099-14ef02913af8"/>
    <xsd:element name="properties">
      <xsd:complexType>
        <xsd:sequence>
          <xsd:element name="documentManagement">
            <xsd:complexType>
              <xsd:all>
                <xsd:element ref="ns3:MediaServiceMetadata" minOccurs="0"/>
                <xsd:element ref="ns3:MediaServiceFastMetadata" minOccurs="0"/>
                <xsd:element ref="ns3:MediaServiceObjectDetectorVersions" minOccurs="0"/>
                <xsd:element ref="ns3:MediaServiceDateTaken" minOccurs="0"/>
                <xsd:element ref="ns3:MediaServiceSystemTags" minOccurs="0"/>
                <xsd:element ref="ns3:MediaServiceGenerationTime" minOccurs="0"/>
                <xsd:element ref="ns3:MediaServiceEventHashCode" minOccurs="0"/>
                <xsd:element ref="ns3:MediaLengthInSeconds" minOccurs="0"/>
                <xsd:element ref="ns3:MediaServiceOCR" minOccurs="0"/>
                <xsd:element ref="ns3:_activity" minOccurs="0"/>
                <xsd:element ref="ns3:MediaServiceSearchProperties"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5116329-f025-49c5-8993-b5e0f11e48d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DateTaken" ma:index="11" nillable="true" ma:displayName="MediaServiceDateTaken" ma:hidden="true" ma:indexed="true" ma:internalName="MediaServiceDateTaken" ma:readOnly="true">
      <xsd:simpleType>
        <xsd:restriction base="dms:Text"/>
      </xsd:simpleType>
    </xsd:element>
    <xsd:element name="MediaServiceSystemTags" ma:index="12" nillable="true" ma:displayName="MediaServiceSystemTags" ma:hidden="true" ma:internalName="MediaServiceSystemTags" ma:readOnly="true">
      <xsd:simpleType>
        <xsd:restriction base="dms:Note"/>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element name="MediaServiceOCR" ma:index="16" nillable="true" ma:displayName="Extracted Text" ma:internalName="MediaServiceOCR" ma:readOnly="true">
      <xsd:simpleType>
        <xsd:restriction base="dms:Note">
          <xsd:maxLength value="255"/>
        </xsd:restriction>
      </xsd:simpleType>
    </xsd:element>
    <xsd:element name="_activity" ma:index="17" nillable="true" ma:displayName="_activity" ma:hidden="true" ma:internalName="_activity">
      <xsd:simpleType>
        <xsd:restriction base="dms:Note"/>
      </xsd:simpleType>
    </xsd:element>
    <xsd:element name="MediaServiceSearchProperties" ma:index="18"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7b6b5e6-6532-445b-b099-14ef02913af8" elementFormDefault="qualified">
    <xsd:import namespace="http://schemas.microsoft.com/office/2006/documentManagement/types"/>
    <xsd:import namespace="http://schemas.microsoft.com/office/infopath/2007/PartnerControls"/>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element name="SharingHintHash" ma:index="21"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activity xmlns="45116329-f025-49c5-8993-b5e0f11e48d7" xsi:nil="true"/>
  </documentManagement>
</p:properties>
</file>

<file path=customXml/itemProps1.xml><?xml version="1.0" encoding="utf-8"?>
<ds:datastoreItem xmlns:ds="http://schemas.openxmlformats.org/officeDocument/2006/customXml" ds:itemID="{A8A7F282-53C9-4836-9B7E-A627F8A3E82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5116329-f025-49c5-8993-b5e0f11e48d7"/>
    <ds:schemaRef ds:uri="c7b6b5e6-6532-445b-b099-14ef02913af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F038EC8-94AB-4976-8594-DD4C3886D530}">
  <ds:schemaRefs>
    <ds:schemaRef ds:uri="http://schemas.microsoft.com/sharepoint/v3/contenttype/forms"/>
  </ds:schemaRefs>
</ds:datastoreItem>
</file>

<file path=customXml/itemProps3.xml><?xml version="1.0" encoding="utf-8"?>
<ds:datastoreItem xmlns:ds="http://schemas.openxmlformats.org/officeDocument/2006/customXml" ds:itemID="{6294356D-0B17-431D-8A7F-632BFC7E9EBD}">
  <ds:schemaRefs>
    <ds:schemaRef ds:uri="http://purl.org/dc/elements/1.1/"/>
    <ds:schemaRef ds:uri="c7b6b5e6-6532-445b-b099-14ef02913af8"/>
    <ds:schemaRef ds:uri="45116329-f025-49c5-8993-b5e0f11e48d7"/>
    <ds:schemaRef ds:uri="http://www.w3.org/XML/1998/namespace"/>
    <ds:schemaRef ds:uri="http://schemas.microsoft.com/office/2006/documentManagement/types"/>
    <ds:schemaRef ds:uri="http://schemas.microsoft.com/office/infopath/2007/PartnerControls"/>
    <ds:schemaRef ds:uri="http://purl.org/dc/dcmitype/"/>
    <ds:schemaRef ds:uri="http://schemas.openxmlformats.org/package/2006/metadata/core-properties"/>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Sandbanks Summary</vt:lpstr>
      <vt:lpstr>1.Ferry Car Park</vt:lpstr>
      <vt:lpstr>2.The Haven</vt:lpstr>
      <vt:lpstr>3.Midway Path</vt:lpstr>
      <vt:lpstr>4.Sandbanks West</vt:lpstr>
      <vt:lpstr>5.Sandbanks Central</vt:lpstr>
      <vt:lpstr>6.Sandbanks East</vt:lpstr>
      <vt:lpstr>'1.Ferry Car Park'!_GoBack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 Richardson</dc:creator>
  <cp:lastModifiedBy>Ben Richardson</cp:lastModifiedBy>
  <dcterms:created xsi:type="dcterms:W3CDTF">2023-12-29T19:54:45Z</dcterms:created>
  <dcterms:modified xsi:type="dcterms:W3CDTF">2024-02-23T18:16:47Z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0x0101001D24770E3F9B1940B52BF6589371FAF8</vt:lpwstr>
  </property>
</Properties>
</file>