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Tenders\STSC DN542162 Asset Protection\"/>
    </mc:Choice>
  </mc:AlternateContent>
  <xr:revisionPtr revIDLastSave="0" documentId="13_ncr:1_{3B1B1CED-7D5C-4B93-A6F5-B313A5B617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valu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9" i="1" l="1"/>
  <c r="F20" i="1" s="1"/>
</calcChain>
</file>

<file path=xl/sharedStrings.xml><?xml version="1.0" encoding="utf-8"?>
<sst xmlns="http://schemas.openxmlformats.org/spreadsheetml/2006/main" count="32" uniqueCount="29">
  <si>
    <t>Description</t>
  </si>
  <si>
    <t xml:space="preserve">Total </t>
  </si>
  <si>
    <t>TOTAL</t>
  </si>
  <si>
    <t>Notes  &amp; Comments</t>
  </si>
  <si>
    <t>All prices are firm and fixed.</t>
  </si>
  <si>
    <t>All prices are exclusive of VAT</t>
  </si>
  <si>
    <t>SOURCING REFERENCE:</t>
  </si>
  <si>
    <t>SOURCING DOCUMENT TITLE:</t>
  </si>
  <si>
    <t>BIDDER NAME</t>
  </si>
  <si>
    <t>Item Number</t>
  </si>
  <si>
    <t>Quantity Type</t>
  </si>
  <si>
    <t>Quantity of hours per week</t>
  </si>
  <si>
    <t>Asset Protection</t>
  </si>
  <si>
    <t xml:space="preserve">Appendix 4b - Price Schedule </t>
  </si>
  <si>
    <t xml:space="preserve"> (est. 52 weeks for evaluation purpose)</t>
  </si>
  <si>
    <t>ANNUAL COST ESTIMATE</t>
  </si>
  <si>
    <t>TOTAL ESTIMATED VALUE OVER CONTRACT PERIOD</t>
  </si>
  <si>
    <t xml:space="preserve">Asset protection operator </t>
  </si>
  <si>
    <t xml:space="preserve">Mobile supervisor </t>
  </si>
  <si>
    <t xml:space="preserve">Control centre operator </t>
  </si>
  <si>
    <t xml:space="preserve">over 7 Days </t>
  </si>
  <si>
    <t xml:space="preserve">4 X 4 Fleet vehicles </t>
  </si>
  <si>
    <t xml:space="preserve">CCTV Towers </t>
  </si>
  <si>
    <t>Handheld 2-way radio system (including base station) for all users</t>
  </si>
  <si>
    <t>n/a</t>
  </si>
  <si>
    <t xml:space="preserve">over 7 Days / Nights </t>
  </si>
  <si>
    <t>over 7 Days /Nights</t>
  </si>
  <si>
    <r>
      <t xml:space="preserve">Bidders are required to complete all yellow highlighted cells ONLY
For the avoidance of doubt the total compiled within cell </t>
    </r>
    <r>
      <rPr>
        <b/>
        <sz val="11"/>
        <color rgb="FFFF0000"/>
        <rFont val="Arial"/>
        <family val="2"/>
      </rPr>
      <t>(F20)</t>
    </r>
    <r>
      <rPr>
        <b/>
        <sz val="11"/>
        <color theme="1"/>
        <rFont val="Arial"/>
        <family val="2"/>
      </rPr>
      <t xml:space="preserve"> of the Evaluation Sheet of this workbook will be used for the evaluation of this procurement.</t>
    </r>
  </si>
  <si>
    <t>Hourly Rate or total weekly hire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</si>
</sst>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8" fillId="0" borderId="0" xfId="2" applyFont="1" applyAlignment="1">
      <alignment vertical="center"/>
    </xf>
    <xf numFmtId="0" fontId="9" fillId="0" borderId="0" xfId="0" applyFont="1"/>
    <xf numFmtId="0" fontId="2" fillId="0" borderId="0" xfId="0" applyFont="1"/>
    <xf numFmtId="0" fontId="3" fillId="3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4" fontId="9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4" fontId="9" fillId="0" borderId="2" xfId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vertical="center" wrapText="1"/>
    </xf>
    <xf numFmtId="44" fontId="6" fillId="2" borderId="0" xfId="1" applyFont="1" applyFill="1" applyAlignment="1">
      <alignment horizontal="center" vertical="center"/>
    </xf>
    <xf numFmtId="0" fontId="5" fillId="0" borderId="0" xfId="0" applyFont="1"/>
    <xf numFmtId="44" fontId="6" fillId="2" borderId="0" xfId="1" applyFont="1" applyFill="1" applyAlignment="1">
      <alignment horizontal="center" vertical="center" wrapText="1"/>
    </xf>
    <xf numFmtId="0" fontId="10" fillId="0" borderId="0" xfId="0" applyFont="1"/>
    <xf numFmtId="0" fontId="9" fillId="5" borderId="0" xfId="0" applyFont="1" applyFill="1" applyAlignment="1">
      <alignment horizontal="center" vertical="center" wrapText="1"/>
    </xf>
    <xf numFmtId="44" fontId="6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4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44" fontId="6" fillId="2" borderId="0" xfId="1" applyFont="1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4" fontId="6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19050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8686800</xdr:colOff>
      <xdr:row>0</xdr:row>
      <xdr:rowOff>19050</xdr:rowOff>
    </xdr:from>
    <xdr:to>
      <xdr:col>2</xdr:col>
      <xdr:colOff>19050</xdr:colOff>
      <xdr:row>0</xdr:row>
      <xdr:rowOff>152400</xdr:rowOff>
    </xdr:to>
    <xdr:pic>
      <xdr:nvPicPr>
        <xdr:cNvPr id="4" name="Picture 3" descr="UKSBS-HEX-RB.png">
          <a:extLst>
            <a:ext uri="{FF2B5EF4-FFF2-40B4-BE49-F238E27FC236}">
              <a16:creationId xmlns:a16="http://schemas.microsoft.com/office/drawing/2014/main" id="{BCAD690B-6DA2-4E87-A05B-2D9E2572A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9050"/>
          <a:ext cx="190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showGridLines="0" tabSelected="1" topLeftCell="A2" zoomScale="75" zoomScaleNormal="75" zoomScaleSheetLayoutView="40" workbookViewId="0">
      <selection activeCell="F29" sqref="F29"/>
    </sheetView>
  </sheetViews>
  <sheetFormatPr defaultColWidth="9.140625" defaultRowHeight="14.25" x14ac:dyDescent="0.2"/>
  <cols>
    <col min="1" max="1" width="25.28515625" style="2" customWidth="1"/>
    <col min="2" max="2" width="57" style="2" customWidth="1"/>
    <col min="3" max="3" width="19.5703125" style="9" customWidth="1"/>
    <col min="4" max="5" width="25.85546875" style="9" customWidth="1"/>
    <col min="6" max="6" width="27.140625" style="10" customWidth="1"/>
    <col min="7" max="7" width="1.7109375" style="2" customWidth="1"/>
    <col min="8" max="8" width="78.5703125" style="6" customWidth="1"/>
    <col min="9" max="9" width="0.5703125" style="2" customWidth="1"/>
    <col min="10" max="10" width="63.7109375" style="2" customWidth="1"/>
    <col min="11" max="16384" width="9.140625" style="2"/>
  </cols>
  <sheetData>
    <row r="1" spans="1:10" ht="131.44999999999999" customHeight="1" x14ac:dyDescent="0.2">
      <c r="A1" s="1" t="s">
        <v>13</v>
      </c>
      <c r="C1" s="2"/>
      <c r="D1" s="2"/>
      <c r="E1" s="2"/>
      <c r="F1" s="2"/>
      <c r="I1" s="3"/>
    </row>
    <row r="2" spans="1:10" ht="4.5" customHeight="1" x14ac:dyDescent="0.2">
      <c r="A2" s="4"/>
      <c r="B2" s="4"/>
      <c r="C2" s="4"/>
      <c r="D2" s="4"/>
      <c r="E2" s="4"/>
      <c r="F2" s="4"/>
      <c r="G2" s="4"/>
      <c r="H2" s="7"/>
      <c r="I2" s="3"/>
    </row>
    <row r="3" spans="1:10" ht="3" customHeight="1" x14ac:dyDescent="0.2">
      <c r="A3" s="5"/>
      <c r="B3" s="5"/>
      <c r="C3" s="5"/>
      <c r="D3" s="5"/>
      <c r="E3" s="5"/>
      <c r="F3" s="5"/>
      <c r="G3" s="5"/>
      <c r="H3" s="8"/>
      <c r="I3" s="3"/>
    </row>
    <row r="4" spans="1:10" ht="15" thickBot="1" x14ac:dyDescent="0.25">
      <c r="C4" s="2"/>
      <c r="D4" s="2"/>
      <c r="E4" s="2"/>
      <c r="F4" s="2"/>
    </row>
    <row r="5" spans="1:10" ht="42" customHeight="1" thickBot="1" x14ac:dyDescent="0.25">
      <c r="A5" s="24" t="s">
        <v>6</v>
      </c>
      <c r="B5" s="28"/>
      <c r="C5" s="29"/>
      <c r="D5" s="30"/>
      <c r="E5" s="37" t="s">
        <v>27</v>
      </c>
      <c r="F5" s="38"/>
      <c r="G5" s="38"/>
      <c r="H5" s="38"/>
      <c r="I5" s="39"/>
    </row>
    <row r="6" spans="1:10" ht="46.5" customHeight="1" thickBot="1" x14ac:dyDescent="0.25">
      <c r="A6" s="24" t="s">
        <v>7</v>
      </c>
      <c r="B6" s="31" t="s">
        <v>12</v>
      </c>
      <c r="C6" s="32"/>
      <c r="D6" s="33"/>
      <c r="E6" s="40"/>
      <c r="F6" s="41"/>
      <c r="G6" s="41"/>
      <c r="H6" s="41"/>
      <c r="I6" s="42"/>
    </row>
    <row r="7" spans="1:10" ht="70.900000000000006" customHeight="1" thickBot="1" x14ac:dyDescent="0.25">
      <c r="A7" s="23" t="s">
        <v>8</v>
      </c>
      <c r="B7" s="34"/>
      <c r="C7" s="35"/>
      <c r="D7" s="36"/>
      <c r="E7" s="40"/>
      <c r="F7" s="41"/>
      <c r="G7" s="41"/>
      <c r="H7" s="41"/>
      <c r="I7" s="42"/>
    </row>
    <row r="8" spans="1:10" ht="15" thickBot="1" x14ac:dyDescent="0.25">
      <c r="E8" s="43"/>
      <c r="F8" s="44"/>
      <c r="G8" s="44"/>
      <c r="H8" s="44"/>
      <c r="I8" s="45"/>
    </row>
    <row r="9" spans="1:10" s="19" customFormat="1" ht="14.65" customHeight="1" x14ac:dyDescent="0.25">
      <c r="A9" s="46" t="s">
        <v>9</v>
      </c>
      <c r="B9" s="46" t="s">
        <v>0</v>
      </c>
      <c r="C9" s="48" t="s">
        <v>11</v>
      </c>
      <c r="D9" s="48" t="s">
        <v>10</v>
      </c>
      <c r="E9" s="22"/>
      <c r="F9" s="16" t="s">
        <v>1</v>
      </c>
      <c r="H9" s="47" t="s">
        <v>3</v>
      </c>
    </row>
    <row r="10" spans="1:10" s="19" customFormat="1" ht="54.6" customHeight="1" x14ac:dyDescent="0.25">
      <c r="A10" s="46"/>
      <c r="B10" s="46"/>
      <c r="C10" s="48"/>
      <c r="D10" s="48"/>
      <c r="E10" s="22" t="s">
        <v>28</v>
      </c>
      <c r="F10" s="21" t="s">
        <v>14</v>
      </c>
      <c r="H10" s="47"/>
    </row>
    <row r="11" spans="1:10" ht="6.75" customHeight="1" x14ac:dyDescent="0.2"/>
    <row r="12" spans="1:10" s="13" customFormat="1" ht="37.5" customHeight="1" x14ac:dyDescent="0.25">
      <c r="A12" s="11">
        <v>1</v>
      </c>
      <c r="B12" s="11" t="s">
        <v>17</v>
      </c>
      <c r="C12" s="49">
        <v>1344</v>
      </c>
      <c r="D12" s="11" t="s">
        <v>25</v>
      </c>
      <c r="E12" s="25">
        <v>0</v>
      </c>
      <c r="F12" s="12">
        <f>C12*E12*52</f>
        <v>0</v>
      </c>
      <c r="H12" s="26"/>
      <c r="J12" s="20"/>
    </row>
    <row r="13" spans="1:10" s="13" customFormat="1" ht="37.5" customHeight="1" x14ac:dyDescent="0.25">
      <c r="A13" s="11">
        <v>2</v>
      </c>
      <c r="B13" s="11" t="s">
        <v>18</v>
      </c>
      <c r="C13" s="49">
        <v>168</v>
      </c>
      <c r="D13" s="11" t="s">
        <v>25</v>
      </c>
      <c r="E13" s="25">
        <v>0</v>
      </c>
      <c r="F13" s="12">
        <f t="shared" ref="F13:F14" si="0">C13*E13*52</f>
        <v>0</v>
      </c>
      <c r="H13" s="26"/>
    </row>
    <row r="14" spans="1:10" s="13" customFormat="1" ht="37.5" customHeight="1" x14ac:dyDescent="0.25">
      <c r="A14" s="11">
        <v>3</v>
      </c>
      <c r="B14" s="11" t="s">
        <v>19</v>
      </c>
      <c r="C14" s="49">
        <v>168</v>
      </c>
      <c r="D14" s="11" t="s">
        <v>26</v>
      </c>
      <c r="E14" s="25">
        <v>0</v>
      </c>
      <c r="F14" s="12">
        <f t="shared" si="0"/>
        <v>0</v>
      </c>
      <c r="H14" s="26"/>
    </row>
    <row r="15" spans="1:10" s="13" customFormat="1" ht="37.5" customHeight="1" x14ac:dyDescent="0.25">
      <c r="A15" s="11">
        <v>4</v>
      </c>
      <c r="B15" s="11" t="s">
        <v>21</v>
      </c>
      <c r="C15" s="49">
        <v>1</v>
      </c>
      <c r="D15" s="11" t="s">
        <v>20</v>
      </c>
      <c r="E15" s="25">
        <v>0</v>
      </c>
      <c r="F15" s="12">
        <f>E15*52</f>
        <v>0</v>
      </c>
      <c r="H15" s="26"/>
    </row>
    <row r="16" spans="1:10" s="13" customFormat="1" ht="37.5" customHeight="1" x14ac:dyDescent="0.25">
      <c r="A16" s="11">
        <v>5</v>
      </c>
      <c r="B16" s="11" t="s">
        <v>22</v>
      </c>
      <c r="C16" s="49">
        <v>10</v>
      </c>
      <c r="D16" s="11" t="s">
        <v>20</v>
      </c>
      <c r="E16" s="25">
        <v>0</v>
      </c>
      <c r="F16" s="12">
        <f>E16*52</f>
        <v>0</v>
      </c>
      <c r="H16" s="26"/>
    </row>
    <row r="17" spans="1:8" s="13" customFormat="1" ht="37.5" customHeight="1" x14ac:dyDescent="0.25">
      <c r="A17" s="11">
        <v>6</v>
      </c>
      <c r="B17" s="11" t="s">
        <v>23</v>
      </c>
      <c r="C17" s="49">
        <v>10</v>
      </c>
      <c r="D17" s="11" t="s">
        <v>24</v>
      </c>
      <c r="E17" s="25">
        <v>0</v>
      </c>
      <c r="F17" s="12">
        <f>E17*52</f>
        <v>0</v>
      </c>
      <c r="H17" s="26"/>
    </row>
    <row r="18" spans="1:8" ht="6.75" customHeight="1" x14ac:dyDescent="0.2">
      <c r="B18" s="13"/>
    </row>
    <row r="19" spans="1:8" s="17" customFormat="1" ht="21" customHeight="1" x14ac:dyDescent="0.25">
      <c r="A19" s="14" t="s">
        <v>2</v>
      </c>
      <c r="B19" s="15" t="s">
        <v>15</v>
      </c>
      <c r="C19" s="14"/>
      <c r="D19" s="15"/>
      <c r="E19" s="14"/>
      <c r="F19" s="27">
        <f>SUM(F12:F17)</f>
        <v>0</v>
      </c>
      <c r="H19" s="18"/>
    </row>
    <row r="20" spans="1:8" ht="33" customHeight="1" x14ac:dyDescent="0.25">
      <c r="A20" s="14" t="s">
        <v>2</v>
      </c>
      <c r="B20" s="15" t="s">
        <v>16</v>
      </c>
      <c r="C20" s="14"/>
      <c r="D20" s="15"/>
      <c r="E20" s="14"/>
      <c r="F20" s="27">
        <f>F19*2</f>
        <v>0</v>
      </c>
    </row>
    <row r="21" spans="1:8" x14ac:dyDescent="0.2">
      <c r="A21" s="2" t="s">
        <v>4</v>
      </c>
    </row>
    <row r="22" spans="1:8" x14ac:dyDescent="0.2">
      <c r="A22" s="2" t="s">
        <v>5</v>
      </c>
    </row>
  </sheetData>
  <mergeCells count="9">
    <mergeCell ref="B5:D5"/>
    <mergeCell ref="B6:D6"/>
    <mergeCell ref="B7:D7"/>
    <mergeCell ref="E5:I8"/>
    <mergeCell ref="A9:A10"/>
    <mergeCell ref="H9:H10"/>
    <mergeCell ref="C9:C10"/>
    <mergeCell ref="B9:B10"/>
    <mergeCell ref="D9:D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1445FFB628034B9C2C7E7BF7ADA2DB" ma:contentTypeVersion="9" ma:contentTypeDescription="Create a new document." ma:contentTypeScope="" ma:versionID="edfd4f915a85305a83324bdf642fc979">
  <xsd:schema xmlns:xsd="http://www.w3.org/2001/XMLSchema" xmlns:xs="http://www.w3.org/2001/XMLSchema" xmlns:p="http://schemas.microsoft.com/office/2006/metadata/properties" xmlns:ns3="83a3db46-4dc1-4155-ac08-b85feb02946b" targetNamespace="http://schemas.microsoft.com/office/2006/metadata/properties" ma:root="true" ma:fieldsID="158f0529b711fc334148d99672e8bf5d" ns3:_="">
    <xsd:import namespace="83a3db46-4dc1-4155-ac08-b85feb0294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3db46-4dc1-4155-ac08-b85feb029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65D5A57-F29D-42F7-814F-C0753019B4F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3a3db46-4dc1-4155-ac08-b85feb02946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9AE33-D1F5-46BE-A651-4C5B58204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3db46-4dc1-4155-ac08-b85feb029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Jackie Noteyoung</cp:lastModifiedBy>
  <cp:lastPrinted>2020-10-30T12:59:04Z</cp:lastPrinted>
  <dcterms:created xsi:type="dcterms:W3CDTF">2010-11-26T08:45:33Z</dcterms:created>
  <dcterms:modified xsi:type="dcterms:W3CDTF">2021-05-16T14:17:19Z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0x010100761445FFB628034B9C2C7E7BF7ADA2DB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1.1</vt:lpwstr>
  </property>
  <property fmtid="{D5CDD505-2E9C-101B-9397-08002B2CF9AE}" pid="12" name="Owner">
    <vt:lpwstr>Functional Support</vt:lpwstr>
  </property>
  <property fmtid="{D5CDD505-2E9C-101B-9397-08002B2CF9AE}" pid="13" name="Status Indicator">
    <vt:lpwstr>Indexed</vt:lpwstr>
  </property>
  <property fmtid="{D5CDD505-2E9C-101B-9397-08002B2CF9AE}" pid="14" name="Doc Type">
    <vt:lpwstr>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2017-03-31T23:00:00+00:00</vt:lpwstr>
  </property>
  <property fmtid="{D5CDD505-2E9C-101B-9397-08002B2CF9AE}" pid="18" name="Link to Document">
    <vt:lpwstr>https://intranet.uksbs.co.uk/procurement/collaborationfolders/Documents/procurement%20Library/Sourcing/AW5.2%20Price%20Schedule.xlsxIntranet - Procurement Library</vt:lpwstr>
  </property>
  <property fmtid="{D5CDD505-2E9C-101B-9397-08002B2CF9AE}" pid="19" name="Approver/s">
    <vt:lpwstr>HOPs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Order">
    <vt:r8>218400</vt:r8>
  </property>
  <property fmtid="{D5CDD505-2E9C-101B-9397-08002B2CF9AE}" pid="22" name="xd_ProgID">
    <vt:lpwstr/>
  </property>
  <property fmtid="{D5CDD505-2E9C-101B-9397-08002B2CF9AE}" pid="23" name="TemplateUrl">
    <vt:lpwstr/>
  </property>
  <property fmtid="{D5CDD505-2E9C-101B-9397-08002B2CF9AE}" pid="24" name="SV_QUERY_LIST_4F35BF76-6C0D-4D9B-82B2-816C12CF3733">
    <vt:lpwstr>empty_477D106A-C0D6-4607-AEBD-E2C9D60EA279</vt:lpwstr>
  </property>
  <property fmtid="{D5CDD505-2E9C-101B-9397-08002B2CF9AE}" pid="25" name="SV_HIDDEN_GRID_QUERY_LIST_4F35BF76-6C0D-4D9B-82B2-816C12CF3733">
    <vt:lpwstr>empty_477D106A-C0D6-4607-AEBD-E2C9D60EA279</vt:lpwstr>
  </property>
</Properties>
</file>