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northumberland365.sharepoint.com/sites/AdvanceNorthumberland-AscentHomes/Shared Documents/2.0 On Site/Blyth, Lyndon walk/3. Commercial/08. Sub-contractors/Joinery - Awaiting Review/"/>
    </mc:Choice>
  </mc:AlternateContent>
  <xr:revisionPtr revIDLastSave="798" documentId="8_{068BFC63-BA73-4531-96ED-32E44DE3FBC2}" xr6:coauthVersionLast="47" xr6:coauthVersionMax="47" xr10:uidLastSave="{8D5AD697-A6B0-4DF5-A6F0-6B152983B343}"/>
  <bookViews>
    <workbookView xWindow="-108" yWindow="-108" windowWidth="23256" windowHeight="13896" xr2:uid="{00000000-000D-0000-FFFF-FFFF00000000}"/>
  </bookViews>
  <sheets>
    <sheet name="Pricing Doc" sheetId="1" r:id="rId1"/>
    <sheet name="HT Summary"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5" i="1" l="1"/>
  <c r="F152" i="1" l="1"/>
  <c r="F145" i="1"/>
  <c r="F37" i="1" l="1"/>
  <c r="F38" i="1"/>
  <c r="M18" i="2"/>
  <c r="F97" i="1"/>
  <c r="F96" i="1"/>
  <c r="F95" i="1"/>
  <c r="F93" i="1"/>
  <c r="F94" i="1"/>
  <c r="F90" i="1"/>
  <c r="F89" i="1"/>
  <c r="F88" i="1"/>
  <c r="F86" i="1"/>
  <c r="F87" i="1"/>
  <c r="F83" i="1"/>
  <c r="F82" i="1"/>
  <c r="F81" i="1"/>
  <c r="F79" i="1"/>
  <c r="F80" i="1"/>
  <c r="F76" i="1"/>
  <c r="F75" i="1"/>
  <c r="F74" i="1"/>
  <c r="F72" i="1"/>
  <c r="F73" i="1"/>
  <c r="F69" i="1"/>
  <c r="F68" i="1"/>
  <c r="F67" i="1"/>
  <c r="F65" i="1"/>
  <c r="F66" i="1"/>
  <c r="F62" i="1"/>
  <c r="F61" i="1"/>
  <c r="F60" i="1"/>
  <c r="F58" i="1"/>
  <c r="F59" i="1"/>
  <c r="F63" i="1" l="1"/>
  <c r="F91" i="1"/>
  <c r="F114" i="1" s="1"/>
  <c r="F70" i="1"/>
  <c r="F77" i="1"/>
  <c r="F84" i="1"/>
  <c r="F98" i="1"/>
  <c r="F115" i="1" s="1"/>
  <c r="F112" i="1"/>
  <c r="F110" i="1"/>
  <c r="F113" i="1"/>
  <c r="F111" i="1"/>
  <c r="F52" i="1"/>
  <c r="F45" i="1"/>
  <c r="F31" i="1"/>
  <c r="F24" i="1"/>
  <c r="F17" i="1"/>
  <c r="F10" i="1"/>
  <c r="F55" i="1" l="1"/>
  <c r="F54" i="1"/>
  <c r="F53" i="1"/>
  <c r="F51" i="1"/>
  <c r="F56" i="1" s="1"/>
  <c r="F48" i="1"/>
  <c r="F47" i="1"/>
  <c r="F46" i="1"/>
  <c r="F44" i="1"/>
  <c r="F41" i="1"/>
  <c r="F40" i="1"/>
  <c r="F39" i="1"/>
  <c r="F42" i="1" l="1"/>
  <c r="F107" i="1" s="1"/>
  <c r="F49" i="1"/>
  <c r="F109" i="1"/>
  <c r="F108" i="1"/>
  <c r="F34" i="1"/>
  <c r="F33" i="1"/>
  <c r="F32" i="1"/>
  <c r="F30" i="1"/>
  <c r="F35" i="1" l="1"/>
  <c r="F106" i="1" s="1"/>
  <c r="F27" i="1"/>
  <c r="F26" i="1"/>
  <c r="F25" i="1"/>
  <c r="F23" i="1"/>
  <c r="F20" i="1"/>
  <c r="F19" i="1"/>
  <c r="F18" i="1"/>
  <c r="F16" i="1"/>
  <c r="F13" i="1"/>
  <c r="F12" i="1"/>
  <c r="F11" i="1"/>
  <c r="F9" i="1"/>
  <c r="F28" i="1" l="1"/>
  <c r="F14" i="1"/>
  <c r="F21" i="1"/>
  <c r="F103" i="1"/>
  <c r="F104" i="1"/>
  <c r="F105" i="1"/>
  <c r="F118" i="1" l="1"/>
  <c r="F131" i="1" s="1"/>
  <c r="F154" i="1" l="1"/>
  <c r="F156" i="1" s="1"/>
  <c r="F158" i="1" s="1"/>
</calcChain>
</file>

<file path=xl/sharedStrings.xml><?xml version="1.0" encoding="utf-8"?>
<sst xmlns="http://schemas.openxmlformats.org/spreadsheetml/2006/main" count="276" uniqueCount="102">
  <si>
    <t>LABOUR ONLY JOINERY WORKS - LYNDON WALK</t>
  </si>
  <si>
    <t>Qty</t>
  </si>
  <si>
    <t>Unit</t>
  </si>
  <si>
    <t>Rate</t>
  </si>
  <si>
    <t>£ - p</t>
  </si>
  <si>
    <t>Carry out all Labour Only Joinery Works to the below plots, as per the drawings and specification included in the tender documents. Any quantities provided are indicative only and by submitting a tender, the subcontractor confirms they have done their own checks and are satisified with their offering being in accordance with all drawings, specifications, schedules, investigations and the like, and as an all encompassing lump sum price. Tenderer must allow for all Labour Only Joinery Works required for each plot, including Roof Trusses and Roof Structures, Floor Joists and Decking, 1st Fix Joinery, 2nd Fix Joinery and 3rd Fix Joinery, as well as allow for the supply and install of all sundry items associated with carrying out all labour joinery works any works itemised in the sections below labelled, ADDITIONAL ITEMS APPLICABLE OVER AND ABOVE INCLUDED IN MEASURED WORKS and Tender Inclusions.</t>
  </si>
  <si>
    <t>Please note: Houses are ICF construction with external render.</t>
  </si>
  <si>
    <t>All prices fixed until end of contract</t>
  </si>
  <si>
    <t>Description</t>
  </si>
  <si>
    <t xml:space="preserve">Plot 1 </t>
  </si>
  <si>
    <t xml:space="preserve">Roof Trusses and Roof Structure </t>
  </si>
  <si>
    <t>item</t>
  </si>
  <si>
    <t>Floor Joists and Decking</t>
  </si>
  <si>
    <t>1st Fix Joinery</t>
  </si>
  <si>
    <t>2nd Fix Joinery</t>
  </si>
  <si>
    <t>3rd Fix Joinery</t>
  </si>
  <si>
    <t>Plot 2</t>
  </si>
  <si>
    <t>Plot 3</t>
  </si>
  <si>
    <t>Plot 4</t>
  </si>
  <si>
    <t>Plot 5</t>
  </si>
  <si>
    <t>Plot 6</t>
  </si>
  <si>
    <t>Plot 7</t>
  </si>
  <si>
    <t>Plot 8</t>
  </si>
  <si>
    <t>Plot 9</t>
  </si>
  <si>
    <t>Plot 10</t>
  </si>
  <si>
    <t>Plot 11</t>
  </si>
  <si>
    <t>Plot 12</t>
  </si>
  <si>
    <t>Plot 13</t>
  </si>
  <si>
    <t>HT Summary:</t>
  </si>
  <si>
    <t>Lyndon Walk  (13 Plots)</t>
  </si>
  <si>
    <t>Plot 1</t>
  </si>
  <si>
    <t>Nr</t>
  </si>
  <si>
    <t xml:space="preserve">Nr </t>
  </si>
  <si>
    <t>TOTAL - TENDER OFFER  - LABOUR ONLY JOINERY WORKS</t>
  </si>
  <si>
    <t>[ADD HERE ANY ADDITIONAL ITEMS APPLICABLE OVER AND ABOVE INCLUDED IN MEASURED WORKS ABOVE ]</t>
  </si>
  <si>
    <t>Please provide rates for the following</t>
  </si>
  <si>
    <t>Daywork rate - per hour</t>
  </si>
  <si>
    <t xml:space="preserve">Weekend working rate - per person per day </t>
  </si>
  <si>
    <t>TOTAL - Measured Works</t>
  </si>
  <si>
    <t>ADD FOR:-</t>
  </si>
  <si>
    <r>
      <rPr>
        <b/>
        <sz val="10"/>
        <color rgb="FF000000"/>
        <rFont val="Calibri"/>
        <family val="2"/>
        <scheme val="minor"/>
      </rPr>
      <t>Preliminary Costs</t>
    </r>
    <r>
      <rPr>
        <sz val="10"/>
        <color rgb="FF000000"/>
        <rFont val="Calibri"/>
        <family val="2"/>
        <scheme val="minor"/>
      </rPr>
      <t>- refer to appended attendances document  ITT Schedule 6.1</t>
    </r>
  </si>
  <si>
    <t>TOTAL - Measured Works                     £</t>
  </si>
  <si>
    <r>
      <t>Additional Costs/ Other Charges [</t>
    </r>
    <r>
      <rPr>
        <i/>
        <sz val="10"/>
        <color rgb="FF000000"/>
        <rFont val="Calibri"/>
        <family val="2"/>
      </rPr>
      <t>List]</t>
    </r>
  </si>
  <si>
    <t>Sub Total</t>
  </si>
  <si>
    <t>£</t>
  </si>
  <si>
    <t>Main Contractors Discount (Optional) please insert % into highlighted cell</t>
  </si>
  <si>
    <t>%</t>
  </si>
  <si>
    <t>Tender Inclusions</t>
  </si>
  <si>
    <t>1st Fix - Temporary handrail protection to full height windows</t>
  </si>
  <si>
    <t>2nd Fix - Tile board to floors in bathrooms and en-suites</t>
  </si>
  <si>
    <t>2nd Fix - Frame to Bath panel and cut panel in half for tiling, as per detail</t>
  </si>
  <si>
    <t>2nd Fix - Patresses to wall hung toilets and sinks</t>
  </si>
  <si>
    <t>2nd Fix - Patresses to radiators and towel rails, as marked on MandE</t>
  </si>
  <si>
    <t>2nd Fix - Patresses to kitchens for base units and wall units</t>
  </si>
  <si>
    <t>Fit vanity Units - Rate only</t>
  </si>
  <si>
    <t>Extra over rate / hour</t>
  </si>
  <si>
    <t>Have allowed for additional timber supports round shower trays</t>
  </si>
  <si>
    <t>Have allowed for plumb cuts to all roof bracings</t>
  </si>
  <si>
    <t>Have allowed for flat cut timbers under diminishing trusses</t>
  </si>
  <si>
    <t>Installing dustboards and bullnoses at 1st fix</t>
  </si>
  <si>
    <t>Allow for the supply and install of all sundry items associated with carrying out all labour only joinery works, including all fixings, glues and adhesives.</t>
  </si>
  <si>
    <t>Wallplate fixed to wallform structure using cast-in ragbolts to ICF specialist design as per drg 4355-JDDK-XX-XX-DR-A-50102_Details Sheet 2_For Construction_C1</t>
  </si>
  <si>
    <t>Joinery works to allow for installation of cold roof as per drg 4355-JDDK-XX-XX-DR-A-50102_Details Sheet 2_For Construction_C1</t>
  </si>
  <si>
    <t>What experience does the company and workforce have on new build housing and working to NHBC Regulations</t>
  </si>
  <si>
    <t xml:space="preserve">HT Totals - for all three phases </t>
  </si>
  <si>
    <t xml:space="preserve">WINDOWS &amp; EXT DOORS - HT Summary </t>
  </si>
  <si>
    <t xml:space="preserve">HT2 </t>
  </si>
  <si>
    <t xml:space="preserve">Ivy </t>
  </si>
  <si>
    <t>Lyndon Walk (13 Plots)</t>
  </si>
  <si>
    <t xml:space="preserve">Plots </t>
  </si>
  <si>
    <t>HT2 AFF</t>
  </si>
  <si>
    <t xml:space="preserve">Daisy </t>
  </si>
  <si>
    <t xml:space="preserve">HT4 </t>
  </si>
  <si>
    <t>Primrose</t>
  </si>
  <si>
    <t xml:space="preserve">HT7 </t>
  </si>
  <si>
    <t>Holly</t>
  </si>
  <si>
    <t>HT7 AFF</t>
  </si>
  <si>
    <t xml:space="preserve">Bramble </t>
  </si>
  <si>
    <t xml:space="preserve">HT8 </t>
  </si>
  <si>
    <t>Oak</t>
  </si>
  <si>
    <t xml:space="preserve">HT10 </t>
  </si>
  <si>
    <t>Haven</t>
  </si>
  <si>
    <t xml:space="preserve">HT12 </t>
  </si>
  <si>
    <t>Willow</t>
  </si>
  <si>
    <t xml:space="preserve">HT15 </t>
  </si>
  <si>
    <t>Elder</t>
  </si>
  <si>
    <t xml:space="preserve">BU4 AFF </t>
  </si>
  <si>
    <t>Rosemary</t>
  </si>
  <si>
    <t>BU4</t>
  </si>
  <si>
    <t xml:space="preserve">Birch </t>
  </si>
  <si>
    <t xml:space="preserve">Peony </t>
  </si>
  <si>
    <t>CT1</t>
  </si>
  <si>
    <t>Granary</t>
  </si>
  <si>
    <t>CT2</t>
  </si>
  <si>
    <t>Dune</t>
  </si>
  <si>
    <t>Total</t>
  </si>
  <si>
    <t>Garages</t>
  </si>
  <si>
    <t xml:space="preserve">Single - detached </t>
  </si>
  <si>
    <t xml:space="preserve">Double - detached </t>
  </si>
  <si>
    <t>Double - Connected to plots</t>
  </si>
  <si>
    <t>Any trimming of doors in accordance with floor finishes</t>
  </si>
  <si>
    <t>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</si>
</sst>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31" x14ac:knownFonts="1">
    <font>
      <sz val="11"/>
      <color theme="1"/>
      <name val="Calibri"/>
      <family val="2"/>
      <scheme val="minor"/>
    </font>
    <font>
      <sz val="11"/>
      <color theme="1"/>
      <name val="Calibri"/>
      <family val="2"/>
      <scheme val="minor"/>
    </font>
    <font>
      <sz val="9"/>
      <color theme="1"/>
      <name val="Calibri"/>
      <family val="2"/>
      <scheme val="minor"/>
    </font>
    <font>
      <b/>
      <u/>
      <sz val="9"/>
      <color theme="1"/>
      <name val="Calibri"/>
      <family val="2"/>
      <scheme val="minor"/>
    </font>
    <font>
      <b/>
      <sz val="11"/>
      <color theme="1"/>
      <name val="Calibri"/>
      <family val="2"/>
      <scheme val="minor"/>
    </font>
    <font>
      <sz val="10"/>
      <name val="Arial"/>
      <family val="2"/>
    </font>
    <font>
      <b/>
      <sz val="11"/>
      <color rgb="FF000000"/>
      <name val="Calibri"/>
      <family val="2"/>
      <scheme val="minor"/>
    </font>
    <font>
      <sz val="9"/>
      <color rgb="FF000000"/>
      <name val="Arial"/>
      <family val="2"/>
    </font>
    <font>
      <sz val="9"/>
      <color rgb="FFFF0000"/>
      <name val="Arial"/>
      <family val="2"/>
    </font>
    <font>
      <b/>
      <u/>
      <sz val="9"/>
      <color rgb="FF000000"/>
      <name val="Arial"/>
      <family val="2"/>
    </font>
    <font>
      <b/>
      <sz val="10"/>
      <name val="Arial"/>
      <family val="2"/>
    </font>
    <font>
      <b/>
      <sz val="9"/>
      <color rgb="FFFF0000"/>
      <name val="Arial"/>
      <family val="2"/>
    </font>
    <font>
      <sz val="9"/>
      <color indexed="8"/>
      <name val="Arial"/>
      <family val="2"/>
    </font>
    <font>
      <sz val="9"/>
      <color theme="1"/>
      <name val="Arial"/>
      <family val="2"/>
    </font>
    <font>
      <sz val="8"/>
      <name val="Calibri"/>
      <family val="2"/>
      <scheme val="minor"/>
    </font>
    <font>
      <sz val="10"/>
      <color theme="1"/>
      <name val="Calibri"/>
      <family val="2"/>
      <scheme val="minor"/>
    </font>
    <font>
      <b/>
      <u/>
      <sz val="10"/>
      <color rgb="FFFF0000"/>
      <name val="Calibri"/>
      <family val="2"/>
      <scheme val="minor"/>
    </font>
    <font>
      <b/>
      <sz val="10"/>
      <color theme="1"/>
      <name val="Calibri"/>
      <family val="2"/>
      <scheme val="minor"/>
    </font>
    <font>
      <b/>
      <u/>
      <sz val="10"/>
      <color theme="1"/>
      <name val="Calibri"/>
      <family val="2"/>
      <scheme val="minor"/>
    </font>
    <font>
      <u/>
      <sz val="10"/>
      <color theme="1"/>
      <name val="Calibri"/>
      <family val="2"/>
      <scheme val="minor"/>
    </font>
    <font>
      <sz val="10"/>
      <name val="Calibri"/>
      <family val="2"/>
      <scheme val="minor"/>
    </font>
    <font>
      <b/>
      <sz val="10"/>
      <name val="Calibri"/>
      <family val="2"/>
      <scheme val="minor"/>
    </font>
    <font>
      <b/>
      <u/>
      <sz val="10"/>
      <color indexed="8"/>
      <name val="Calibri"/>
      <family val="2"/>
      <scheme val="minor"/>
    </font>
    <font>
      <sz val="10"/>
      <color indexed="8"/>
      <name val="Calibri"/>
      <family val="2"/>
      <scheme val="minor"/>
    </font>
    <font>
      <b/>
      <sz val="10"/>
      <color rgb="FF444444"/>
      <name val="Calibri"/>
      <family val="2"/>
      <scheme val="minor"/>
    </font>
    <font>
      <sz val="10"/>
      <color rgb="FF000000"/>
      <name val="Calibri"/>
      <family val="2"/>
      <scheme val="minor"/>
    </font>
    <font>
      <sz val="10"/>
      <color rgb="FFFF0000"/>
      <name val="Calibri"/>
      <family val="2"/>
      <scheme val="minor"/>
    </font>
    <font>
      <b/>
      <sz val="10"/>
      <color rgb="FF000000"/>
      <name val="Calibri"/>
      <family val="2"/>
      <scheme val="minor"/>
    </font>
    <font>
      <sz val="10"/>
      <color rgb="FF000000"/>
      <name val="Calibri"/>
      <family val="2"/>
    </font>
    <font>
      <i/>
      <sz val="10"/>
      <color rgb="FF000000"/>
      <name val="Calibri"/>
      <family val="2"/>
    </font>
    <font>
      <b/>
      <u/>
      <sz val="10"/>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bottom/>
      <diagonal/>
    </border>
    <border>
      <left/>
      <right style="thin">
        <color indexed="64"/>
      </right>
      <top/>
      <bottom/>
      <diagonal/>
    </border>
    <border>
      <left/>
      <right style="thin">
        <color indexed="64"/>
      </right>
      <top/>
      <bottom style="thin">
        <color indexed="64"/>
      </bottom>
      <diagonal/>
    </border>
    <border>
      <left/>
      <right style="hair">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rgb="FF000000"/>
      </top>
      <bottom style="double">
        <color rgb="FF000000"/>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diagonal/>
    </border>
  </borders>
  <cellStyleXfs count="5">
    <xf numFmtId="0" fontId="0" fillId="0" borderId="0"/>
    <xf numFmtId="43" fontId="1" fillId="0" borderId="0" applyFont="0" applyFill="0" applyBorder="0" applyAlignment="0" applyProtection="0"/>
    <xf numFmtId="0" fontId="5" fillId="0" borderId="0"/>
    <xf numFmtId="44"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3" fillId="0" borderId="1" xfId="0" applyFont="1" applyBorder="1" applyAlignment="1">
      <alignment horizontal="center"/>
    </xf>
    <xf numFmtId="0" fontId="2" fillId="0" borderId="4" xfId="0" applyFont="1" applyBorder="1"/>
    <xf numFmtId="0" fontId="2" fillId="0" borderId="0" xfId="0" applyFont="1"/>
    <xf numFmtId="0" fontId="0" fillId="0" borderId="0" xfId="0" applyAlignment="1">
      <alignment horizontal="center"/>
    </xf>
    <xf numFmtId="0" fontId="6" fillId="0" borderId="0" xfId="0" applyFont="1"/>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6" fillId="0" borderId="10" xfId="0" applyFont="1" applyBorder="1" applyAlignment="1">
      <alignment horizontal="center"/>
    </xf>
    <xf numFmtId="0" fontId="10" fillId="0" borderId="0" xfId="0" applyFont="1"/>
    <xf numFmtId="0" fontId="5" fillId="0" borderId="0" xfId="0" applyFont="1" applyAlignment="1">
      <alignment horizontal="left"/>
    </xf>
    <xf numFmtId="0" fontId="7" fillId="0" borderId="0" xfId="0" applyFont="1" applyAlignment="1">
      <alignment horizontal="left"/>
    </xf>
    <xf numFmtId="0" fontId="7" fillId="0" borderId="0" xfId="0" applyFont="1"/>
    <xf numFmtId="0" fontId="7" fillId="0" borderId="0" xfId="0" applyFont="1" applyAlignment="1">
      <alignment horizontal="center"/>
    </xf>
    <xf numFmtId="0" fontId="9" fillId="0" borderId="0" xfId="0" applyFont="1" applyAlignment="1">
      <alignment horizontal="center"/>
    </xf>
    <xf numFmtId="0" fontId="4" fillId="0" borderId="0" xfId="0" applyFont="1" applyAlignment="1">
      <alignment horizontal="center"/>
    </xf>
    <xf numFmtId="0" fontId="0" fillId="0" borderId="0" xfId="0" applyAlignment="1">
      <alignment horizontal="center" wrapText="1"/>
    </xf>
    <xf numFmtId="0" fontId="11" fillId="0" borderId="0" xfId="0" applyFont="1" applyAlignment="1">
      <alignment horizontal="center"/>
    </xf>
    <xf numFmtId="3" fontId="0" fillId="0" borderId="0" xfId="0" applyNumberFormat="1" applyAlignment="1">
      <alignment wrapText="1"/>
    </xf>
    <xf numFmtId="3" fontId="0" fillId="0" borderId="0" xfId="0" applyNumberFormat="1" applyAlignment="1">
      <alignment horizontal="left"/>
    </xf>
    <xf numFmtId="3" fontId="0" fillId="0" borderId="0" xfId="0" applyNumberFormat="1"/>
    <xf numFmtId="0" fontId="8" fillId="0" borderId="0" xfId="0" applyFont="1" applyAlignment="1">
      <alignment horizontal="left"/>
    </xf>
    <xf numFmtId="0" fontId="0" fillId="0" borderId="0" xfId="0" applyAlignment="1">
      <alignment horizontal="left"/>
    </xf>
    <xf numFmtId="0" fontId="12" fillId="0" borderId="5" xfId="0" applyFont="1" applyBorder="1" applyAlignment="1">
      <alignment horizontal="left"/>
    </xf>
    <xf numFmtId="0" fontId="13" fillId="0" borderId="5" xfId="0" applyFont="1" applyBorder="1" applyAlignment="1">
      <alignment horizontal="left"/>
    </xf>
    <xf numFmtId="0" fontId="15" fillId="0" borderId="11" xfId="0" applyFont="1" applyBorder="1"/>
    <xf numFmtId="0" fontId="16" fillId="0" borderId="9" xfId="0" applyFont="1" applyBorder="1" applyAlignment="1">
      <alignment horizontal="center" vertical="center"/>
    </xf>
    <xf numFmtId="2" fontId="17" fillId="0" borderId="13" xfId="0" applyNumberFormat="1" applyFont="1" applyBorder="1" applyAlignment="1">
      <alignment horizontal="center"/>
    </xf>
    <xf numFmtId="0" fontId="17" fillId="0" borderId="13" xfId="0" applyFont="1" applyBorder="1" applyAlignment="1">
      <alignment horizontal="center"/>
    </xf>
    <xf numFmtId="44" fontId="17" fillId="0" borderId="13" xfId="0" applyNumberFormat="1" applyFont="1" applyBorder="1" applyAlignment="1">
      <alignment horizontal="center" vertical="center"/>
    </xf>
    <xf numFmtId="44" fontId="17" fillId="0" borderId="13" xfId="0" applyNumberFormat="1" applyFont="1" applyBorder="1" applyAlignment="1">
      <alignment horizontal="center"/>
    </xf>
    <xf numFmtId="0" fontId="15" fillId="0" borderId="0" xfId="0" applyFont="1"/>
    <xf numFmtId="0" fontId="15" fillId="0" borderId="5" xfId="0" applyFont="1" applyBorder="1"/>
    <xf numFmtId="0" fontId="18" fillId="0" borderId="6" xfId="0" applyFont="1" applyBorder="1" applyAlignment="1">
      <alignment horizontal="center"/>
    </xf>
    <xf numFmtId="2" fontId="15" fillId="0" borderId="6" xfId="0" applyNumberFormat="1" applyFont="1" applyBorder="1"/>
    <xf numFmtId="0" fontId="15" fillId="0" borderId="6" xfId="0" applyFont="1" applyBorder="1"/>
    <xf numFmtId="44" fontId="15" fillId="0" borderId="6" xfId="0" applyNumberFormat="1" applyFont="1" applyBorder="1" applyAlignment="1">
      <alignment horizontal="center" vertical="center"/>
    </xf>
    <xf numFmtId="44" fontId="15" fillId="0" borderId="6" xfId="0" applyNumberFormat="1" applyFont="1" applyBorder="1"/>
    <xf numFmtId="0" fontId="15"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8" fillId="0" borderId="6" xfId="0" applyFont="1" applyBorder="1" applyAlignment="1">
      <alignment horizontal="left"/>
    </xf>
    <xf numFmtId="0" fontId="17" fillId="0" borderId="6" xfId="0" applyFont="1" applyBorder="1"/>
    <xf numFmtId="0" fontId="15" fillId="0" borderId="6" xfId="0" applyFont="1" applyBorder="1" applyAlignment="1">
      <alignment horizontal="left"/>
    </xf>
    <xf numFmtId="44" fontId="15" fillId="0" borderId="14" xfId="0" applyNumberFormat="1" applyFont="1" applyBorder="1"/>
    <xf numFmtId="0" fontId="17" fillId="0" borderId="6" xfId="0" applyFont="1" applyBorder="1" applyAlignment="1">
      <alignment horizontal="left"/>
    </xf>
    <xf numFmtId="0" fontId="20" fillId="0" borderId="6" xfId="0" applyFont="1" applyBorder="1" applyAlignment="1">
      <alignment horizontal="right" wrapText="1"/>
    </xf>
    <xf numFmtId="0" fontId="21" fillId="0" borderId="6" xfId="0" applyFont="1" applyBorder="1" applyAlignment="1">
      <alignment horizontal="left" wrapText="1"/>
    </xf>
    <xf numFmtId="2" fontId="15" fillId="0" borderId="13" xfId="0" applyNumberFormat="1" applyFont="1" applyBorder="1" applyAlignment="1">
      <alignment horizontal="right"/>
    </xf>
    <xf numFmtId="0" fontId="15" fillId="0" borderId="13" xfId="0" applyFont="1" applyBorder="1" applyAlignment="1">
      <alignment horizontal="center"/>
    </xf>
    <xf numFmtId="44" fontId="15" fillId="0" borderId="13" xfId="0" applyNumberFormat="1" applyFont="1" applyBorder="1" applyAlignment="1">
      <alignment horizontal="center" vertical="center"/>
    </xf>
    <xf numFmtId="44" fontId="15" fillId="0" borderId="13" xfId="0" applyNumberFormat="1" applyFont="1" applyBorder="1" applyAlignment="1">
      <alignment horizontal="center"/>
    </xf>
    <xf numFmtId="0" fontId="22" fillId="0" borderId="6" xfId="0" applyFont="1" applyBorder="1" applyAlignment="1">
      <alignment horizontal="center"/>
    </xf>
    <xf numFmtId="2" fontId="23" fillId="0" borderId="6" xfId="1" applyNumberFormat="1" applyFont="1" applyBorder="1" applyAlignment="1"/>
    <xf numFmtId="0" fontId="23" fillId="0" borderId="6" xfId="0" applyFont="1" applyBorder="1" applyAlignment="1">
      <alignment horizontal="center"/>
    </xf>
    <xf numFmtId="44" fontId="23" fillId="0" borderId="6" xfId="0" applyNumberFormat="1" applyFont="1" applyBorder="1"/>
    <xf numFmtId="0" fontId="24" fillId="0" borderId="6" xfId="0" applyFont="1" applyBorder="1" applyAlignment="1">
      <alignment horizontal="center"/>
    </xf>
    <xf numFmtId="0" fontId="23" fillId="0" borderId="6" xfId="0" applyFont="1" applyBorder="1" applyAlignment="1">
      <alignment horizontal="left"/>
    </xf>
    <xf numFmtId="0" fontId="25" fillId="0" borderId="6" xfId="0" applyFont="1" applyBorder="1" applyAlignment="1">
      <alignment horizontal="left"/>
    </xf>
    <xf numFmtId="2" fontId="25" fillId="0" borderId="6" xfId="0" applyNumberFormat="1" applyFont="1" applyBorder="1"/>
    <xf numFmtId="0" fontId="25" fillId="0" borderId="6" xfId="0" applyFont="1" applyBorder="1" applyAlignment="1">
      <alignment horizontal="center"/>
    </xf>
    <xf numFmtId="44" fontId="25" fillId="0" borderId="6" xfId="0" applyNumberFormat="1" applyFont="1" applyBorder="1"/>
    <xf numFmtId="0" fontId="15" fillId="0" borderId="6" xfId="0" applyFont="1" applyBorder="1" applyAlignment="1">
      <alignment horizontal="right"/>
    </xf>
    <xf numFmtId="0" fontId="15" fillId="0" borderId="12" xfId="0" applyFont="1" applyBorder="1" applyAlignment="1">
      <alignment horizontal="left"/>
    </xf>
    <xf numFmtId="2" fontId="15" fillId="0" borderId="12" xfId="0" applyNumberFormat="1" applyFont="1" applyBorder="1"/>
    <xf numFmtId="0" fontId="15" fillId="0" borderId="12" xfId="0" applyFont="1" applyBorder="1"/>
    <xf numFmtId="44" fontId="15" fillId="0" borderId="12" xfId="0" applyNumberFormat="1" applyFont="1" applyBorder="1" applyAlignment="1">
      <alignment horizontal="center" vertical="center"/>
    </xf>
    <xf numFmtId="44" fontId="15" fillId="0" borderId="12" xfId="0" applyNumberFormat="1" applyFont="1" applyBorder="1"/>
    <xf numFmtId="0" fontId="26" fillId="0" borderId="6" xfId="0" applyFont="1" applyBorder="1" applyAlignment="1">
      <alignment horizontal="left" wrapText="1"/>
    </xf>
    <xf numFmtId="0" fontId="20" fillId="0" borderId="6" xfId="0" applyFont="1" applyBorder="1" applyAlignment="1">
      <alignment horizontal="left" wrapText="1"/>
    </xf>
    <xf numFmtId="2" fontId="15" fillId="0" borderId="6" xfId="0" applyNumberFormat="1" applyFont="1" applyBorder="1" applyAlignment="1">
      <alignment horizontal="center"/>
    </xf>
    <xf numFmtId="0" fontId="15" fillId="0" borderId="6" xfId="0" applyFont="1" applyBorder="1" applyAlignment="1">
      <alignment horizontal="center"/>
    </xf>
    <xf numFmtId="44" fontId="15" fillId="0" borderId="6" xfId="0" applyNumberFormat="1" applyFont="1" applyBorder="1" applyAlignment="1">
      <alignment horizontal="center"/>
    </xf>
    <xf numFmtId="2" fontId="15" fillId="0" borderId="6" xfId="0" applyNumberFormat="1" applyFont="1" applyBorder="1" applyAlignment="1">
      <alignment horizontal="right"/>
    </xf>
    <xf numFmtId="44" fontId="15" fillId="0" borderId="6" xfId="0" applyNumberFormat="1" applyFont="1" applyBorder="1" applyAlignment="1">
      <alignment horizontal="right" vertical="center"/>
    </xf>
    <xf numFmtId="0" fontId="15" fillId="0" borderId="8" xfId="0" applyFont="1" applyBorder="1"/>
    <xf numFmtId="0" fontId="18" fillId="0" borderId="11" xfId="0" applyFont="1" applyBorder="1" applyAlignment="1">
      <alignment horizontal="left"/>
    </xf>
    <xf numFmtId="2" fontId="15" fillId="0" borderId="9" xfId="0" applyNumberFormat="1" applyFont="1" applyBorder="1"/>
    <xf numFmtId="0" fontId="15" fillId="0" borderId="9" xfId="0" applyFont="1" applyBorder="1"/>
    <xf numFmtId="44" fontId="15" fillId="0" borderId="9" xfId="0" applyNumberFormat="1" applyFont="1" applyBorder="1" applyAlignment="1">
      <alignment horizontal="right" vertical="center"/>
    </xf>
    <xf numFmtId="44" fontId="15" fillId="0" borderId="7" xfId="1" applyNumberFormat="1" applyFont="1" applyBorder="1"/>
    <xf numFmtId="0" fontId="15" fillId="0" borderId="5" xfId="0" applyFont="1" applyBorder="1" applyAlignment="1">
      <alignment horizontal="left"/>
    </xf>
    <xf numFmtId="44" fontId="15" fillId="0" borderId="2" xfId="0" applyNumberFormat="1" applyFont="1" applyBorder="1"/>
    <xf numFmtId="44" fontId="15" fillId="0" borderId="6" xfId="3" applyFont="1" applyBorder="1" applyAlignment="1">
      <alignment horizontal="center" vertical="center"/>
    </xf>
    <xf numFmtId="44" fontId="15" fillId="0" borderId="2" xfId="3" applyFont="1" applyBorder="1"/>
    <xf numFmtId="0" fontId="18" fillId="0" borderId="5" xfId="0" applyFont="1" applyBorder="1" applyAlignment="1">
      <alignment horizontal="right"/>
    </xf>
    <xf numFmtId="0" fontId="18" fillId="0" borderId="6" xfId="0" applyFont="1" applyBorder="1"/>
    <xf numFmtId="0" fontId="15" fillId="0" borderId="5" xfId="0" applyFont="1" applyBorder="1" applyAlignment="1">
      <alignment wrapText="1"/>
    </xf>
    <xf numFmtId="44" fontId="15" fillId="0" borderId="3" xfId="0" applyNumberFormat="1" applyFont="1" applyBorder="1"/>
    <xf numFmtId="44" fontId="15" fillId="0" borderId="0" xfId="0" applyNumberFormat="1" applyFont="1"/>
    <xf numFmtId="2" fontId="15" fillId="0" borderId="0" xfId="0" applyNumberFormat="1" applyFont="1"/>
    <xf numFmtId="10" fontId="15" fillId="2" borderId="6" xfId="4" applyNumberFormat="1" applyFont="1" applyFill="1" applyBorder="1"/>
    <xf numFmtId="0" fontId="2" fillId="0" borderId="1" xfId="0" applyFont="1" applyBorder="1"/>
    <xf numFmtId="0" fontId="28" fillId="0" borderId="15" xfId="0" applyFont="1" applyBorder="1" applyAlignment="1">
      <alignment horizontal="left"/>
    </xf>
    <xf numFmtId="44" fontId="15" fillId="0" borderId="2" xfId="1" applyNumberFormat="1" applyFont="1" applyBorder="1"/>
    <xf numFmtId="0" fontId="30" fillId="0" borderId="15" xfId="0" applyFont="1" applyBorder="1"/>
    <xf numFmtId="44" fontId="15" fillId="0" borderId="0" xfId="0" applyNumberFormat="1" applyFont="1" applyAlignment="1">
      <alignment horizontal="center" vertical="center"/>
    </xf>
    <xf numFmtId="0" fontId="17" fillId="0" borderId="6" xfId="0" applyFont="1" applyBorder="1" applyAlignment="1">
      <alignment horizontal="center" vertical="center" wrapText="1"/>
    </xf>
    <xf numFmtId="0" fontId="13" fillId="0" borderId="0" xfId="0" applyFont="1"/>
    <xf numFmtId="0" fontId="15" fillId="0" borderId="5" xfId="0" applyFont="1" applyFill="1" applyBorder="1" applyAlignment="1">
      <alignment vertical="center" wrapText="1"/>
    </xf>
  </cellXfs>
  <cellStyles count="5">
    <cellStyle name="Comma" xfId="1" builtinId="3"/>
    <cellStyle name="Currency" xfId="3" builtinId="4"/>
    <cellStyle name="Normal" xfId="0" builtinId="0"/>
    <cellStyle name="Normal 2"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7"/>
  <sheetViews>
    <sheetView showZeros="0" tabSelected="1" zoomScaleNormal="100" zoomScalePageLayoutView="115" workbookViewId="0">
      <pane ySplit="1" topLeftCell="A2" activePane="bottomLeft" state="frozen"/>
      <selection pane="bottomLeft" activeCell="H173" sqref="H173"/>
    </sheetView>
  </sheetViews>
  <sheetFormatPr defaultColWidth="8.88671875" defaultRowHeight="13.8" x14ac:dyDescent="0.3"/>
  <cols>
    <col min="1" max="1" width="4.6640625" style="32" customWidth="1"/>
    <col min="2" max="2" width="68" style="32" customWidth="1"/>
    <col min="3" max="3" width="8.88671875" style="90"/>
    <col min="4" max="4" width="8.88671875" style="32"/>
    <col min="5" max="5" width="8.88671875" style="89"/>
    <col min="6" max="6" width="18.88671875" style="89" customWidth="1"/>
    <col min="7" max="16384" width="8.88671875" style="32"/>
  </cols>
  <sheetData>
    <row r="1" spans="1:6" x14ac:dyDescent="0.3">
      <c r="A1" s="26"/>
      <c r="B1" s="34" t="s">
        <v>0</v>
      </c>
      <c r="C1" s="28" t="s">
        <v>1</v>
      </c>
      <c r="D1" s="29" t="s">
        <v>2</v>
      </c>
      <c r="E1" s="30" t="s">
        <v>3</v>
      </c>
      <c r="F1" s="31" t="s">
        <v>4</v>
      </c>
    </row>
    <row r="2" spans="1:6" ht="169.95" customHeight="1" x14ac:dyDescent="0.3">
      <c r="A2" s="33"/>
      <c r="B2" s="39" t="s">
        <v>5</v>
      </c>
      <c r="C2" s="35"/>
      <c r="D2" s="36"/>
      <c r="E2" s="37"/>
      <c r="F2" s="38"/>
    </row>
    <row r="3" spans="1:6" ht="36.6" customHeight="1" x14ac:dyDescent="0.3">
      <c r="A3" s="33"/>
      <c r="B3" s="97" t="s">
        <v>6</v>
      </c>
      <c r="C3" s="35"/>
      <c r="D3" s="36"/>
      <c r="E3" s="37"/>
      <c r="F3" s="38"/>
    </row>
    <row r="4" spans="1:6" ht="14.4" customHeight="1" x14ac:dyDescent="0.3">
      <c r="A4" s="33"/>
      <c r="B4" s="97"/>
      <c r="C4" s="35"/>
      <c r="D4" s="36"/>
      <c r="E4" s="37"/>
      <c r="F4" s="38"/>
    </row>
    <row r="5" spans="1:6" x14ac:dyDescent="0.3">
      <c r="A5" s="33"/>
      <c r="B5" s="40" t="s">
        <v>7</v>
      </c>
      <c r="C5" s="35"/>
      <c r="D5" s="36"/>
      <c r="E5" s="37"/>
      <c r="F5" s="38"/>
    </row>
    <row r="6" spans="1:6" x14ac:dyDescent="0.3">
      <c r="A6" s="33"/>
      <c r="B6" s="39"/>
      <c r="C6" s="35"/>
      <c r="D6" s="36"/>
      <c r="E6" s="37"/>
      <c r="F6" s="38"/>
    </row>
    <row r="7" spans="1:6" x14ac:dyDescent="0.3">
      <c r="A7" s="33"/>
      <c r="B7" s="41" t="s">
        <v>8</v>
      </c>
      <c r="C7" s="35"/>
      <c r="D7" s="36"/>
      <c r="E7" s="37"/>
      <c r="F7" s="38"/>
    </row>
    <row r="8" spans="1:6" x14ac:dyDescent="0.3">
      <c r="A8" s="33"/>
      <c r="B8" s="42" t="s">
        <v>9</v>
      </c>
      <c r="C8" s="35"/>
      <c r="D8" s="36"/>
      <c r="E8" s="37"/>
      <c r="F8" s="38"/>
    </row>
    <row r="9" spans="1:6" x14ac:dyDescent="0.3">
      <c r="A9" s="33"/>
      <c r="B9" s="43" t="s">
        <v>10</v>
      </c>
      <c r="C9" s="35">
        <v>1</v>
      </c>
      <c r="D9" s="36" t="s">
        <v>11</v>
      </c>
      <c r="E9" s="37">
        <v>0</v>
      </c>
      <c r="F9" s="38">
        <f>E9*C9</f>
        <v>0</v>
      </c>
    </row>
    <row r="10" spans="1:6" x14ac:dyDescent="0.3">
      <c r="A10" s="33"/>
      <c r="B10" s="43" t="s">
        <v>12</v>
      </c>
      <c r="C10" s="35">
        <v>1</v>
      </c>
      <c r="D10" s="36" t="s">
        <v>11</v>
      </c>
      <c r="E10" s="37">
        <v>0</v>
      </c>
      <c r="F10" s="38">
        <f t="shared" ref="F10:F13" si="0">E10*C10</f>
        <v>0</v>
      </c>
    </row>
    <row r="11" spans="1:6" x14ac:dyDescent="0.3">
      <c r="A11" s="33"/>
      <c r="B11" s="43" t="s">
        <v>13</v>
      </c>
      <c r="C11" s="35">
        <v>1</v>
      </c>
      <c r="D11" s="36" t="s">
        <v>11</v>
      </c>
      <c r="E11" s="37">
        <v>0</v>
      </c>
      <c r="F11" s="38">
        <f t="shared" si="0"/>
        <v>0</v>
      </c>
    </row>
    <row r="12" spans="1:6" x14ac:dyDescent="0.3">
      <c r="A12" s="33"/>
      <c r="B12" s="43" t="s">
        <v>14</v>
      </c>
      <c r="C12" s="35">
        <v>1</v>
      </c>
      <c r="D12" s="36" t="s">
        <v>11</v>
      </c>
      <c r="E12" s="37">
        <v>0</v>
      </c>
      <c r="F12" s="38">
        <f t="shared" si="0"/>
        <v>0</v>
      </c>
    </row>
    <row r="13" spans="1:6" x14ac:dyDescent="0.3">
      <c r="A13" s="33"/>
      <c r="B13" s="43" t="s">
        <v>15</v>
      </c>
      <c r="C13" s="35">
        <v>1</v>
      </c>
      <c r="D13" s="36" t="s">
        <v>11</v>
      </c>
      <c r="E13" s="37">
        <v>0</v>
      </c>
      <c r="F13" s="38">
        <f t="shared" si="0"/>
        <v>0</v>
      </c>
    </row>
    <row r="14" spans="1:6" ht="14.4" thickBot="1" x14ac:dyDescent="0.35">
      <c r="A14" s="33"/>
      <c r="B14" s="43"/>
      <c r="C14" s="35"/>
      <c r="D14" s="36"/>
      <c r="E14" s="37"/>
      <c r="F14" s="44">
        <f>SUM(F9:F13)</f>
        <v>0</v>
      </c>
    </row>
    <row r="15" spans="1:6" x14ac:dyDescent="0.3">
      <c r="A15" s="33"/>
      <c r="B15" s="45" t="s">
        <v>16</v>
      </c>
      <c r="C15" s="35"/>
      <c r="D15" s="36"/>
      <c r="E15" s="37"/>
      <c r="F15" s="38"/>
    </row>
    <row r="16" spans="1:6" x14ac:dyDescent="0.3">
      <c r="A16" s="33"/>
      <c r="B16" s="43" t="s">
        <v>10</v>
      </c>
      <c r="C16" s="35">
        <v>1</v>
      </c>
      <c r="D16" s="36" t="s">
        <v>11</v>
      </c>
      <c r="E16" s="37">
        <v>0</v>
      </c>
      <c r="F16" s="38">
        <f>E16*C16</f>
        <v>0</v>
      </c>
    </row>
    <row r="17" spans="1:6" x14ac:dyDescent="0.3">
      <c r="A17" s="33"/>
      <c r="B17" s="43" t="s">
        <v>12</v>
      </c>
      <c r="C17" s="35">
        <v>1</v>
      </c>
      <c r="D17" s="36" t="s">
        <v>11</v>
      </c>
      <c r="E17" s="37">
        <v>0</v>
      </c>
      <c r="F17" s="38">
        <f t="shared" ref="F17:F20" si="1">E17*C17</f>
        <v>0</v>
      </c>
    </row>
    <row r="18" spans="1:6" x14ac:dyDescent="0.3">
      <c r="A18" s="33"/>
      <c r="B18" s="43" t="s">
        <v>13</v>
      </c>
      <c r="C18" s="35">
        <v>1</v>
      </c>
      <c r="D18" s="36" t="s">
        <v>11</v>
      </c>
      <c r="E18" s="37">
        <v>0</v>
      </c>
      <c r="F18" s="38">
        <f t="shared" si="1"/>
        <v>0</v>
      </c>
    </row>
    <row r="19" spans="1:6" x14ac:dyDescent="0.3">
      <c r="A19" s="33"/>
      <c r="B19" s="43" t="s">
        <v>14</v>
      </c>
      <c r="C19" s="35">
        <v>1</v>
      </c>
      <c r="D19" s="36" t="s">
        <v>11</v>
      </c>
      <c r="E19" s="37">
        <v>0</v>
      </c>
      <c r="F19" s="38">
        <f t="shared" si="1"/>
        <v>0</v>
      </c>
    </row>
    <row r="20" spans="1:6" x14ac:dyDescent="0.3">
      <c r="A20" s="33"/>
      <c r="B20" s="43" t="s">
        <v>15</v>
      </c>
      <c r="C20" s="35">
        <v>1</v>
      </c>
      <c r="D20" s="36" t="s">
        <v>11</v>
      </c>
      <c r="E20" s="37">
        <v>0</v>
      </c>
      <c r="F20" s="38">
        <f t="shared" si="1"/>
        <v>0</v>
      </c>
    </row>
    <row r="21" spans="1:6" ht="14.4" thickBot="1" x14ac:dyDescent="0.35">
      <c r="A21" s="33"/>
      <c r="B21" s="46"/>
      <c r="C21" s="35"/>
      <c r="D21" s="36"/>
      <c r="E21" s="37"/>
      <c r="F21" s="44">
        <f>SUM(F16:F20)</f>
        <v>0</v>
      </c>
    </row>
    <row r="22" spans="1:6" x14ac:dyDescent="0.3">
      <c r="A22" s="33"/>
      <c r="B22" s="47" t="s">
        <v>17</v>
      </c>
      <c r="C22" s="35"/>
      <c r="D22" s="36"/>
      <c r="E22" s="37"/>
      <c r="F22" s="38"/>
    </row>
    <row r="23" spans="1:6" x14ac:dyDescent="0.3">
      <c r="A23" s="33"/>
      <c r="B23" s="43" t="s">
        <v>10</v>
      </c>
      <c r="C23" s="35">
        <v>1</v>
      </c>
      <c r="D23" s="36" t="s">
        <v>11</v>
      </c>
      <c r="E23" s="37">
        <v>0</v>
      </c>
      <c r="F23" s="38">
        <f>E23*C23</f>
        <v>0</v>
      </c>
    </row>
    <row r="24" spans="1:6" x14ac:dyDescent="0.3">
      <c r="A24" s="33"/>
      <c r="B24" s="43" t="s">
        <v>12</v>
      </c>
      <c r="C24" s="35">
        <v>1</v>
      </c>
      <c r="D24" s="36" t="s">
        <v>11</v>
      </c>
      <c r="E24" s="37">
        <v>0</v>
      </c>
      <c r="F24" s="38">
        <f t="shared" ref="F24:F27" si="2">E24*C24</f>
        <v>0</v>
      </c>
    </row>
    <row r="25" spans="1:6" x14ac:dyDescent="0.3">
      <c r="A25" s="33"/>
      <c r="B25" s="43" t="s">
        <v>13</v>
      </c>
      <c r="C25" s="35">
        <v>1</v>
      </c>
      <c r="D25" s="36" t="s">
        <v>11</v>
      </c>
      <c r="E25" s="37">
        <v>0</v>
      </c>
      <c r="F25" s="38">
        <f t="shared" si="2"/>
        <v>0</v>
      </c>
    </row>
    <row r="26" spans="1:6" x14ac:dyDescent="0.3">
      <c r="A26" s="33"/>
      <c r="B26" s="43" t="s">
        <v>14</v>
      </c>
      <c r="C26" s="35">
        <v>1</v>
      </c>
      <c r="D26" s="36" t="s">
        <v>11</v>
      </c>
      <c r="E26" s="37">
        <v>0</v>
      </c>
      <c r="F26" s="38">
        <f t="shared" si="2"/>
        <v>0</v>
      </c>
    </row>
    <row r="27" spans="1:6" x14ac:dyDescent="0.3">
      <c r="A27" s="33"/>
      <c r="B27" s="43" t="s">
        <v>15</v>
      </c>
      <c r="C27" s="35">
        <v>1</v>
      </c>
      <c r="D27" s="36" t="s">
        <v>11</v>
      </c>
      <c r="E27" s="37">
        <v>0</v>
      </c>
      <c r="F27" s="38">
        <f t="shared" si="2"/>
        <v>0</v>
      </c>
    </row>
    <row r="28" spans="1:6" ht="14.4" thickBot="1" x14ac:dyDescent="0.35">
      <c r="A28" s="33"/>
      <c r="B28" s="46"/>
      <c r="C28" s="35"/>
      <c r="D28" s="36"/>
      <c r="E28" s="37"/>
      <c r="F28" s="44">
        <f>SUM(F23:F27)</f>
        <v>0</v>
      </c>
    </row>
    <row r="29" spans="1:6" x14ac:dyDescent="0.3">
      <c r="A29" s="33"/>
      <c r="B29" s="47" t="s">
        <v>18</v>
      </c>
      <c r="C29" s="35"/>
      <c r="D29" s="36"/>
      <c r="E29" s="37"/>
      <c r="F29" s="38"/>
    </row>
    <row r="30" spans="1:6" x14ac:dyDescent="0.3">
      <c r="A30" s="33"/>
      <c r="B30" s="43" t="s">
        <v>10</v>
      </c>
      <c r="C30" s="35">
        <v>1</v>
      </c>
      <c r="D30" s="36" t="s">
        <v>11</v>
      </c>
      <c r="E30" s="37">
        <v>0</v>
      </c>
      <c r="F30" s="38">
        <f>E30*C30</f>
        <v>0</v>
      </c>
    </row>
    <row r="31" spans="1:6" x14ac:dyDescent="0.3">
      <c r="A31" s="33"/>
      <c r="B31" s="43" t="s">
        <v>12</v>
      </c>
      <c r="C31" s="35">
        <v>1</v>
      </c>
      <c r="D31" s="36" t="s">
        <v>11</v>
      </c>
      <c r="E31" s="37">
        <v>0</v>
      </c>
      <c r="F31" s="38">
        <f t="shared" ref="F31:F34" si="3">E31*C31</f>
        <v>0</v>
      </c>
    </row>
    <row r="32" spans="1:6" x14ac:dyDescent="0.3">
      <c r="A32" s="33"/>
      <c r="B32" s="43" t="s">
        <v>13</v>
      </c>
      <c r="C32" s="35">
        <v>1</v>
      </c>
      <c r="D32" s="36" t="s">
        <v>11</v>
      </c>
      <c r="E32" s="37">
        <v>0</v>
      </c>
      <c r="F32" s="38">
        <f t="shared" si="3"/>
        <v>0</v>
      </c>
    </row>
    <row r="33" spans="1:6" x14ac:dyDescent="0.3">
      <c r="A33" s="33"/>
      <c r="B33" s="43" t="s">
        <v>14</v>
      </c>
      <c r="C33" s="35">
        <v>1</v>
      </c>
      <c r="D33" s="36" t="s">
        <v>11</v>
      </c>
      <c r="E33" s="37">
        <v>0</v>
      </c>
      <c r="F33" s="38">
        <f t="shared" si="3"/>
        <v>0</v>
      </c>
    </row>
    <row r="34" spans="1:6" x14ac:dyDescent="0.3">
      <c r="A34" s="33"/>
      <c r="B34" s="43" t="s">
        <v>15</v>
      </c>
      <c r="C34" s="35">
        <v>1</v>
      </c>
      <c r="D34" s="36" t="s">
        <v>11</v>
      </c>
      <c r="E34" s="37">
        <v>0</v>
      </c>
      <c r="F34" s="38">
        <f t="shared" si="3"/>
        <v>0</v>
      </c>
    </row>
    <row r="35" spans="1:6" ht="14.4" thickBot="1" x14ac:dyDescent="0.35">
      <c r="A35" s="33"/>
      <c r="B35" s="46"/>
      <c r="C35" s="35"/>
      <c r="D35" s="36"/>
      <c r="E35" s="37"/>
      <c r="F35" s="44">
        <f>SUM(F30:F34)</f>
        <v>0</v>
      </c>
    </row>
    <row r="36" spans="1:6" x14ac:dyDescent="0.3">
      <c r="A36" s="33"/>
      <c r="B36" s="47" t="s">
        <v>19</v>
      </c>
      <c r="C36" s="35"/>
      <c r="D36" s="36"/>
      <c r="E36" s="37"/>
      <c r="F36" s="38"/>
    </row>
    <row r="37" spans="1:6" x14ac:dyDescent="0.3">
      <c r="A37" s="33"/>
      <c r="B37" s="43" t="s">
        <v>10</v>
      </c>
      <c r="C37" s="35">
        <v>1</v>
      </c>
      <c r="D37" s="36" t="s">
        <v>11</v>
      </c>
      <c r="E37" s="37">
        <v>0</v>
      </c>
      <c r="F37" s="38">
        <f>E37*C37</f>
        <v>0</v>
      </c>
    </row>
    <row r="38" spans="1:6" x14ac:dyDescent="0.3">
      <c r="A38" s="33"/>
      <c r="B38" s="43" t="s">
        <v>12</v>
      </c>
      <c r="C38" s="35">
        <v>1</v>
      </c>
      <c r="D38" s="36" t="s">
        <v>11</v>
      </c>
      <c r="E38" s="37">
        <v>0</v>
      </c>
      <c r="F38" s="38">
        <f>E38*C38</f>
        <v>0</v>
      </c>
    </row>
    <row r="39" spans="1:6" x14ac:dyDescent="0.3">
      <c r="A39" s="33"/>
      <c r="B39" s="43" t="s">
        <v>13</v>
      </c>
      <c r="C39" s="35">
        <v>1</v>
      </c>
      <c r="D39" s="36" t="s">
        <v>11</v>
      </c>
      <c r="E39" s="37">
        <v>0</v>
      </c>
      <c r="F39" s="38">
        <f t="shared" ref="F39:F41" si="4">E39*C39</f>
        <v>0</v>
      </c>
    </row>
    <row r="40" spans="1:6" x14ac:dyDescent="0.3">
      <c r="A40" s="33"/>
      <c r="B40" s="43" t="s">
        <v>14</v>
      </c>
      <c r="C40" s="35">
        <v>1</v>
      </c>
      <c r="D40" s="36" t="s">
        <v>11</v>
      </c>
      <c r="E40" s="37">
        <v>0</v>
      </c>
      <c r="F40" s="38">
        <f t="shared" si="4"/>
        <v>0</v>
      </c>
    </row>
    <row r="41" spans="1:6" x14ac:dyDescent="0.3">
      <c r="A41" s="33"/>
      <c r="B41" s="43" t="s">
        <v>15</v>
      </c>
      <c r="C41" s="35">
        <v>1</v>
      </c>
      <c r="D41" s="36" t="s">
        <v>11</v>
      </c>
      <c r="E41" s="37">
        <v>0</v>
      </c>
      <c r="F41" s="38">
        <f t="shared" si="4"/>
        <v>0</v>
      </c>
    </row>
    <row r="42" spans="1:6" ht="14.4" thickBot="1" x14ac:dyDescent="0.35">
      <c r="A42" s="33"/>
      <c r="B42" s="46"/>
      <c r="C42" s="35"/>
      <c r="D42" s="36"/>
      <c r="E42" s="37"/>
      <c r="F42" s="44">
        <f>SUM(F37:F41)</f>
        <v>0</v>
      </c>
    </row>
    <row r="43" spans="1:6" x14ac:dyDescent="0.3">
      <c r="A43" s="33"/>
      <c r="B43" s="47" t="s">
        <v>20</v>
      </c>
      <c r="C43" s="35"/>
      <c r="D43" s="36"/>
      <c r="E43" s="37"/>
      <c r="F43" s="38"/>
    </row>
    <row r="44" spans="1:6" x14ac:dyDescent="0.3">
      <c r="A44" s="33"/>
      <c r="B44" s="43" t="s">
        <v>10</v>
      </c>
      <c r="C44" s="35">
        <v>1</v>
      </c>
      <c r="D44" s="36" t="s">
        <v>11</v>
      </c>
      <c r="E44" s="37">
        <v>0</v>
      </c>
      <c r="F44" s="38">
        <f>E44*C44</f>
        <v>0</v>
      </c>
    </row>
    <row r="45" spans="1:6" x14ac:dyDescent="0.3">
      <c r="A45" s="33"/>
      <c r="B45" s="43" t="s">
        <v>12</v>
      </c>
      <c r="C45" s="35">
        <v>1</v>
      </c>
      <c r="D45" s="36" t="s">
        <v>11</v>
      </c>
      <c r="E45" s="37">
        <v>0</v>
      </c>
      <c r="F45" s="38">
        <f t="shared" ref="F45:F48" si="5">E45*C45</f>
        <v>0</v>
      </c>
    </row>
    <row r="46" spans="1:6" x14ac:dyDescent="0.3">
      <c r="A46" s="33"/>
      <c r="B46" s="43" t="s">
        <v>13</v>
      </c>
      <c r="C46" s="35">
        <v>1</v>
      </c>
      <c r="D46" s="36" t="s">
        <v>11</v>
      </c>
      <c r="E46" s="37">
        <v>0</v>
      </c>
      <c r="F46" s="38">
        <f t="shared" si="5"/>
        <v>0</v>
      </c>
    </row>
    <row r="47" spans="1:6" x14ac:dyDescent="0.3">
      <c r="A47" s="33"/>
      <c r="B47" s="43" t="s">
        <v>14</v>
      </c>
      <c r="C47" s="35">
        <v>1</v>
      </c>
      <c r="D47" s="36" t="s">
        <v>11</v>
      </c>
      <c r="E47" s="37">
        <v>0</v>
      </c>
      <c r="F47" s="38">
        <f t="shared" si="5"/>
        <v>0</v>
      </c>
    </row>
    <row r="48" spans="1:6" x14ac:dyDescent="0.3">
      <c r="A48" s="33"/>
      <c r="B48" s="43" t="s">
        <v>15</v>
      </c>
      <c r="C48" s="35">
        <v>1</v>
      </c>
      <c r="D48" s="36" t="s">
        <v>11</v>
      </c>
      <c r="E48" s="37">
        <v>0</v>
      </c>
      <c r="F48" s="38">
        <f t="shared" si="5"/>
        <v>0</v>
      </c>
    </row>
    <row r="49" spans="1:6" ht="14.4" thickBot="1" x14ac:dyDescent="0.35">
      <c r="A49" s="33"/>
      <c r="B49" s="46"/>
      <c r="C49" s="35"/>
      <c r="D49" s="36"/>
      <c r="E49" s="37"/>
      <c r="F49" s="44">
        <f>SUM(F44:F48)</f>
        <v>0</v>
      </c>
    </row>
    <row r="50" spans="1:6" x14ac:dyDescent="0.3">
      <c r="A50" s="33"/>
      <c r="B50" s="47" t="s">
        <v>21</v>
      </c>
      <c r="C50" s="35"/>
      <c r="D50" s="36"/>
      <c r="E50" s="37"/>
      <c r="F50" s="38"/>
    </row>
    <row r="51" spans="1:6" x14ac:dyDescent="0.3">
      <c r="B51" s="43" t="s">
        <v>10</v>
      </c>
      <c r="C51" s="35">
        <v>1</v>
      </c>
      <c r="D51" s="36" t="s">
        <v>11</v>
      </c>
      <c r="E51" s="37">
        <v>0</v>
      </c>
      <c r="F51" s="38">
        <f>E51*C51</f>
        <v>0</v>
      </c>
    </row>
    <row r="52" spans="1:6" x14ac:dyDescent="0.3">
      <c r="B52" s="43" t="s">
        <v>12</v>
      </c>
      <c r="C52" s="35">
        <v>1</v>
      </c>
      <c r="D52" s="36" t="s">
        <v>11</v>
      </c>
      <c r="E52" s="37">
        <v>0</v>
      </c>
      <c r="F52" s="38">
        <f t="shared" ref="F52:F55" si="6">E52*C52</f>
        <v>0</v>
      </c>
    </row>
    <row r="53" spans="1:6" x14ac:dyDescent="0.3">
      <c r="B53" s="43" t="s">
        <v>13</v>
      </c>
      <c r="C53" s="35">
        <v>1</v>
      </c>
      <c r="D53" s="36" t="s">
        <v>11</v>
      </c>
      <c r="E53" s="37">
        <v>0</v>
      </c>
      <c r="F53" s="38">
        <f t="shared" si="6"/>
        <v>0</v>
      </c>
    </row>
    <row r="54" spans="1:6" x14ac:dyDescent="0.3">
      <c r="B54" s="43" t="s">
        <v>14</v>
      </c>
      <c r="C54" s="35">
        <v>1</v>
      </c>
      <c r="D54" s="36" t="s">
        <v>11</v>
      </c>
      <c r="E54" s="37">
        <v>0</v>
      </c>
      <c r="F54" s="38">
        <f t="shared" si="6"/>
        <v>0</v>
      </c>
    </row>
    <row r="55" spans="1:6" x14ac:dyDescent="0.3">
      <c r="B55" s="43" t="s">
        <v>15</v>
      </c>
      <c r="C55" s="35">
        <v>1</v>
      </c>
      <c r="D55" s="36" t="s">
        <v>11</v>
      </c>
      <c r="E55" s="37">
        <v>0</v>
      </c>
      <c r="F55" s="38">
        <f t="shared" si="6"/>
        <v>0</v>
      </c>
    </row>
    <row r="56" spans="1:6" ht="14.4" thickBot="1" x14ac:dyDescent="0.35">
      <c r="B56" s="46"/>
      <c r="C56" s="35"/>
      <c r="D56" s="36"/>
      <c r="E56" s="37"/>
      <c r="F56" s="44">
        <f>SUM(F51:F55)</f>
        <v>0</v>
      </c>
    </row>
    <row r="57" spans="1:6" x14ac:dyDescent="0.3">
      <c r="B57" s="47" t="s">
        <v>22</v>
      </c>
      <c r="C57" s="35"/>
      <c r="D57" s="36"/>
      <c r="E57" s="37"/>
      <c r="F57" s="38"/>
    </row>
    <row r="58" spans="1:6" x14ac:dyDescent="0.3">
      <c r="B58" s="43" t="s">
        <v>10</v>
      </c>
      <c r="C58" s="35">
        <v>1</v>
      </c>
      <c r="D58" s="36" t="s">
        <v>11</v>
      </c>
      <c r="E58" s="37">
        <v>0</v>
      </c>
      <c r="F58" s="38">
        <f>E58*C58</f>
        <v>0</v>
      </c>
    </row>
    <row r="59" spans="1:6" x14ac:dyDescent="0.3">
      <c r="B59" s="43" t="s">
        <v>12</v>
      </c>
      <c r="C59" s="35">
        <v>1</v>
      </c>
      <c r="D59" s="36" t="s">
        <v>11</v>
      </c>
      <c r="E59" s="37">
        <v>0</v>
      </c>
      <c r="F59" s="38">
        <f t="shared" ref="F59:F62" si="7">E59*C59</f>
        <v>0</v>
      </c>
    </row>
    <row r="60" spans="1:6" x14ac:dyDescent="0.3">
      <c r="B60" s="43" t="s">
        <v>13</v>
      </c>
      <c r="C60" s="35">
        <v>1</v>
      </c>
      <c r="D60" s="36" t="s">
        <v>11</v>
      </c>
      <c r="E60" s="37">
        <v>0</v>
      </c>
      <c r="F60" s="38">
        <f t="shared" si="7"/>
        <v>0</v>
      </c>
    </row>
    <row r="61" spans="1:6" x14ac:dyDescent="0.3">
      <c r="A61" s="33"/>
      <c r="B61" s="43" t="s">
        <v>14</v>
      </c>
      <c r="C61" s="35">
        <v>1</v>
      </c>
      <c r="D61" s="36" t="s">
        <v>11</v>
      </c>
      <c r="E61" s="37">
        <v>0</v>
      </c>
      <c r="F61" s="38">
        <f t="shared" si="7"/>
        <v>0</v>
      </c>
    </row>
    <row r="62" spans="1:6" x14ac:dyDescent="0.3">
      <c r="A62" s="33"/>
      <c r="B62" s="43" t="s">
        <v>15</v>
      </c>
      <c r="C62" s="35">
        <v>1</v>
      </c>
      <c r="D62" s="36" t="s">
        <v>11</v>
      </c>
      <c r="E62" s="37">
        <v>0</v>
      </c>
      <c r="F62" s="38">
        <f t="shared" si="7"/>
        <v>0</v>
      </c>
    </row>
    <row r="63" spans="1:6" ht="14.4" thickBot="1" x14ac:dyDescent="0.35">
      <c r="A63" s="33"/>
      <c r="B63" s="46"/>
      <c r="C63" s="35"/>
      <c r="D63" s="36"/>
      <c r="E63" s="37"/>
      <c r="F63" s="44">
        <f>SUM(F58:F62)</f>
        <v>0</v>
      </c>
    </row>
    <row r="64" spans="1:6" x14ac:dyDescent="0.3">
      <c r="B64" s="47" t="s">
        <v>23</v>
      </c>
      <c r="C64" s="35"/>
      <c r="D64" s="36"/>
      <c r="E64" s="37"/>
      <c r="F64" s="38"/>
    </row>
    <row r="65" spans="1:6" x14ac:dyDescent="0.3">
      <c r="B65" s="43" t="s">
        <v>10</v>
      </c>
      <c r="C65" s="35">
        <v>1</v>
      </c>
      <c r="D65" s="36" t="s">
        <v>11</v>
      </c>
      <c r="E65" s="37">
        <v>0</v>
      </c>
      <c r="F65" s="38">
        <f>E65*C65</f>
        <v>0</v>
      </c>
    </row>
    <row r="66" spans="1:6" x14ac:dyDescent="0.3">
      <c r="B66" s="43" t="s">
        <v>12</v>
      </c>
      <c r="C66" s="35">
        <v>1</v>
      </c>
      <c r="D66" s="36" t="s">
        <v>11</v>
      </c>
      <c r="E66" s="37">
        <v>0</v>
      </c>
      <c r="F66" s="38">
        <f t="shared" ref="F66:F69" si="8">E66*C66</f>
        <v>0</v>
      </c>
    </row>
    <row r="67" spans="1:6" x14ac:dyDescent="0.3">
      <c r="B67" s="43" t="s">
        <v>13</v>
      </c>
      <c r="C67" s="35">
        <v>1</v>
      </c>
      <c r="D67" s="36" t="s">
        <v>11</v>
      </c>
      <c r="E67" s="37">
        <v>0</v>
      </c>
      <c r="F67" s="38">
        <f t="shared" si="8"/>
        <v>0</v>
      </c>
    </row>
    <row r="68" spans="1:6" x14ac:dyDescent="0.3">
      <c r="A68" s="33"/>
      <c r="B68" s="43" t="s">
        <v>14</v>
      </c>
      <c r="C68" s="35">
        <v>1</v>
      </c>
      <c r="D68" s="36" t="s">
        <v>11</v>
      </c>
      <c r="E68" s="37">
        <v>0</v>
      </c>
      <c r="F68" s="38">
        <f t="shared" si="8"/>
        <v>0</v>
      </c>
    </row>
    <row r="69" spans="1:6" x14ac:dyDescent="0.3">
      <c r="A69" s="33"/>
      <c r="B69" s="43" t="s">
        <v>15</v>
      </c>
      <c r="C69" s="35">
        <v>1</v>
      </c>
      <c r="D69" s="36" t="s">
        <v>11</v>
      </c>
      <c r="E69" s="37">
        <v>0</v>
      </c>
      <c r="F69" s="38">
        <f t="shared" si="8"/>
        <v>0</v>
      </c>
    </row>
    <row r="70" spans="1:6" ht="14.4" thickBot="1" x14ac:dyDescent="0.35">
      <c r="A70" s="33"/>
      <c r="B70" s="46"/>
      <c r="C70" s="35"/>
      <c r="D70" s="36"/>
      <c r="E70" s="37"/>
      <c r="F70" s="44">
        <f>SUM(F65:F69)</f>
        <v>0</v>
      </c>
    </row>
    <row r="71" spans="1:6" ht="14.4" customHeight="1" x14ac:dyDescent="0.3">
      <c r="A71" s="33"/>
      <c r="B71" s="47" t="s">
        <v>24</v>
      </c>
      <c r="C71" s="35"/>
      <c r="D71" s="36"/>
      <c r="E71" s="37"/>
      <c r="F71" s="38"/>
    </row>
    <row r="72" spans="1:6" ht="14.4" customHeight="1" x14ac:dyDescent="0.3">
      <c r="A72" s="33"/>
      <c r="B72" s="43" t="s">
        <v>10</v>
      </c>
      <c r="C72" s="35">
        <v>1</v>
      </c>
      <c r="D72" s="36" t="s">
        <v>11</v>
      </c>
      <c r="E72" s="37">
        <v>0</v>
      </c>
      <c r="F72" s="38">
        <f>E72*C72</f>
        <v>0</v>
      </c>
    </row>
    <row r="73" spans="1:6" ht="14.4" customHeight="1" x14ac:dyDescent="0.3">
      <c r="A73" s="33"/>
      <c r="B73" s="43" t="s">
        <v>12</v>
      </c>
      <c r="C73" s="35">
        <v>1</v>
      </c>
      <c r="D73" s="36" t="s">
        <v>11</v>
      </c>
      <c r="E73" s="37">
        <v>0</v>
      </c>
      <c r="F73" s="38">
        <f t="shared" ref="F73:F76" si="9">E73*C73</f>
        <v>0</v>
      </c>
    </row>
    <row r="74" spans="1:6" ht="14.4" customHeight="1" x14ac:dyDescent="0.3">
      <c r="A74" s="33"/>
      <c r="B74" s="43" t="s">
        <v>13</v>
      </c>
      <c r="C74" s="35">
        <v>1</v>
      </c>
      <c r="D74" s="36" t="s">
        <v>11</v>
      </c>
      <c r="E74" s="37">
        <v>0</v>
      </c>
      <c r="F74" s="38">
        <f t="shared" si="9"/>
        <v>0</v>
      </c>
    </row>
    <row r="75" spans="1:6" ht="14.4" customHeight="1" x14ac:dyDescent="0.3">
      <c r="A75" s="33"/>
      <c r="B75" s="43" t="s">
        <v>14</v>
      </c>
      <c r="C75" s="35">
        <v>1</v>
      </c>
      <c r="D75" s="36" t="s">
        <v>11</v>
      </c>
      <c r="E75" s="37">
        <v>0</v>
      </c>
      <c r="F75" s="38">
        <f t="shared" si="9"/>
        <v>0</v>
      </c>
    </row>
    <row r="76" spans="1:6" ht="14.4" customHeight="1" x14ac:dyDescent="0.3">
      <c r="A76" s="33"/>
      <c r="B76" s="43" t="s">
        <v>15</v>
      </c>
      <c r="C76" s="35">
        <v>1</v>
      </c>
      <c r="D76" s="36" t="s">
        <v>11</v>
      </c>
      <c r="E76" s="37">
        <v>0</v>
      </c>
      <c r="F76" s="38">
        <f t="shared" si="9"/>
        <v>0</v>
      </c>
    </row>
    <row r="77" spans="1:6" ht="14.4" customHeight="1" thickBot="1" x14ac:dyDescent="0.35">
      <c r="A77" s="33"/>
      <c r="B77" s="46"/>
      <c r="C77" s="35"/>
      <c r="D77" s="36"/>
      <c r="E77" s="37"/>
      <c r="F77" s="44">
        <f>SUM(F72:F76)</f>
        <v>0</v>
      </c>
    </row>
    <row r="78" spans="1:6" x14ac:dyDescent="0.3">
      <c r="A78" s="33"/>
      <c r="B78" s="47" t="s">
        <v>25</v>
      </c>
      <c r="C78" s="35"/>
      <c r="D78" s="36"/>
      <c r="E78" s="37"/>
      <c r="F78" s="38"/>
    </row>
    <row r="79" spans="1:6" x14ac:dyDescent="0.3">
      <c r="A79" s="33"/>
      <c r="B79" s="43" t="s">
        <v>10</v>
      </c>
      <c r="C79" s="35">
        <v>1</v>
      </c>
      <c r="D79" s="36" t="s">
        <v>11</v>
      </c>
      <c r="E79" s="37">
        <v>0</v>
      </c>
      <c r="F79" s="38">
        <f>E79*C79</f>
        <v>0</v>
      </c>
    </row>
    <row r="80" spans="1:6" x14ac:dyDescent="0.3">
      <c r="A80" s="33"/>
      <c r="B80" s="43" t="s">
        <v>12</v>
      </c>
      <c r="C80" s="35">
        <v>1</v>
      </c>
      <c r="D80" s="36" t="s">
        <v>11</v>
      </c>
      <c r="E80" s="37">
        <v>0</v>
      </c>
      <c r="F80" s="38">
        <f t="shared" ref="F80:F83" si="10">E80*C80</f>
        <v>0</v>
      </c>
    </row>
    <row r="81" spans="1:6" x14ac:dyDescent="0.3">
      <c r="A81" s="33"/>
      <c r="B81" s="43" t="s">
        <v>13</v>
      </c>
      <c r="C81" s="35">
        <v>1</v>
      </c>
      <c r="D81" s="36" t="s">
        <v>11</v>
      </c>
      <c r="E81" s="37">
        <v>0</v>
      </c>
      <c r="F81" s="38">
        <f t="shared" si="10"/>
        <v>0</v>
      </c>
    </row>
    <row r="82" spans="1:6" x14ac:dyDescent="0.3">
      <c r="A82" s="33"/>
      <c r="B82" s="43" t="s">
        <v>14</v>
      </c>
      <c r="C82" s="35">
        <v>1</v>
      </c>
      <c r="D82" s="36" t="s">
        <v>11</v>
      </c>
      <c r="E82" s="37">
        <v>0</v>
      </c>
      <c r="F82" s="38">
        <f t="shared" si="10"/>
        <v>0</v>
      </c>
    </row>
    <row r="83" spans="1:6" x14ac:dyDescent="0.3">
      <c r="A83" s="33"/>
      <c r="B83" s="43" t="s">
        <v>15</v>
      </c>
      <c r="C83" s="35">
        <v>1</v>
      </c>
      <c r="D83" s="36" t="s">
        <v>11</v>
      </c>
      <c r="E83" s="37">
        <v>0</v>
      </c>
      <c r="F83" s="38">
        <f t="shared" si="10"/>
        <v>0</v>
      </c>
    </row>
    <row r="84" spans="1:6" ht="14.4" thickBot="1" x14ac:dyDescent="0.35">
      <c r="A84" s="33"/>
      <c r="B84" s="46"/>
      <c r="C84" s="35"/>
      <c r="D84" s="36"/>
      <c r="E84" s="37"/>
      <c r="F84" s="44">
        <f>SUM(F79:F83)</f>
        <v>0</v>
      </c>
    </row>
    <row r="85" spans="1:6" x14ac:dyDescent="0.3">
      <c r="A85" s="33"/>
      <c r="B85" s="47" t="s">
        <v>26</v>
      </c>
      <c r="C85" s="35"/>
      <c r="D85" s="36"/>
      <c r="E85" s="37"/>
      <c r="F85" s="38"/>
    </row>
    <row r="86" spans="1:6" x14ac:dyDescent="0.3">
      <c r="A86" s="33"/>
      <c r="B86" s="43" t="s">
        <v>10</v>
      </c>
      <c r="C86" s="35">
        <v>1</v>
      </c>
      <c r="D86" s="36" t="s">
        <v>11</v>
      </c>
      <c r="E86" s="37">
        <v>0</v>
      </c>
      <c r="F86" s="38">
        <f>E86*C86</f>
        <v>0</v>
      </c>
    </row>
    <row r="87" spans="1:6" x14ac:dyDescent="0.3">
      <c r="A87" s="33"/>
      <c r="B87" s="43" t="s">
        <v>12</v>
      </c>
      <c r="C87" s="35">
        <v>1</v>
      </c>
      <c r="D87" s="36" t="s">
        <v>11</v>
      </c>
      <c r="E87" s="37">
        <v>0</v>
      </c>
      <c r="F87" s="38">
        <f t="shared" ref="F87:F90" si="11">E87*C87</f>
        <v>0</v>
      </c>
    </row>
    <row r="88" spans="1:6" x14ac:dyDescent="0.3">
      <c r="A88" s="33"/>
      <c r="B88" s="43" t="s">
        <v>13</v>
      </c>
      <c r="C88" s="35">
        <v>1</v>
      </c>
      <c r="D88" s="36" t="s">
        <v>11</v>
      </c>
      <c r="E88" s="37">
        <v>0</v>
      </c>
      <c r="F88" s="38">
        <f t="shared" si="11"/>
        <v>0</v>
      </c>
    </row>
    <row r="89" spans="1:6" x14ac:dyDescent="0.3">
      <c r="A89" s="33"/>
      <c r="B89" s="43" t="s">
        <v>14</v>
      </c>
      <c r="C89" s="35">
        <v>1</v>
      </c>
      <c r="D89" s="36" t="s">
        <v>11</v>
      </c>
      <c r="E89" s="37">
        <v>0</v>
      </c>
      <c r="F89" s="38">
        <f t="shared" si="11"/>
        <v>0</v>
      </c>
    </row>
    <row r="90" spans="1:6" x14ac:dyDescent="0.3">
      <c r="A90" s="33"/>
      <c r="B90" s="43" t="s">
        <v>15</v>
      </c>
      <c r="C90" s="35">
        <v>1</v>
      </c>
      <c r="D90" s="36" t="s">
        <v>11</v>
      </c>
      <c r="E90" s="37">
        <v>0</v>
      </c>
      <c r="F90" s="38">
        <f t="shared" si="11"/>
        <v>0</v>
      </c>
    </row>
    <row r="91" spans="1:6" ht="14.4" thickBot="1" x14ac:dyDescent="0.35">
      <c r="A91" s="33"/>
      <c r="B91" s="46"/>
      <c r="C91" s="35"/>
      <c r="D91" s="36"/>
      <c r="E91" s="37"/>
      <c r="F91" s="44">
        <f>SUM(F86:F90)</f>
        <v>0</v>
      </c>
    </row>
    <row r="92" spans="1:6" x14ac:dyDescent="0.3">
      <c r="A92" s="33"/>
      <c r="B92" s="47" t="s">
        <v>27</v>
      </c>
      <c r="C92" s="35"/>
      <c r="D92" s="36"/>
      <c r="E92" s="37"/>
      <c r="F92" s="38"/>
    </row>
    <row r="93" spans="1:6" x14ac:dyDescent="0.3">
      <c r="A93" s="33"/>
      <c r="B93" s="43" t="s">
        <v>10</v>
      </c>
      <c r="C93" s="35">
        <v>1</v>
      </c>
      <c r="D93" s="36" t="s">
        <v>11</v>
      </c>
      <c r="E93" s="37">
        <v>0</v>
      </c>
      <c r="F93" s="38">
        <f>E93*C93</f>
        <v>0</v>
      </c>
    </row>
    <row r="94" spans="1:6" x14ac:dyDescent="0.3">
      <c r="A94" s="33"/>
      <c r="B94" s="43" t="s">
        <v>12</v>
      </c>
      <c r="C94" s="35">
        <v>1</v>
      </c>
      <c r="D94" s="36" t="s">
        <v>11</v>
      </c>
      <c r="E94" s="37">
        <v>0</v>
      </c>
      <c r="F94" s="38">
        <f t="shared" ref="F94:F97" si="12">E94*C94</f>
        <v>0</v>
      </c>
    </row>
    <row r="95" spans="1:6" x14ac:dyDescent="0.3">
      <c r="A95" s="33"/>
      <c r="B95" s="43" t="s">
        <v>13</v>
      </c>
      <c r="C95" s="35">
        <v>1</v>
      </c>
      <c r="D95" s="36" t="s">
        <v>11</v>
      </c>
      <c r="E95" s="37">
        <v>0</v>
      </c>
      <c r="F95" s="38">
        <f t="shared" si="12"/>
        <v>0</v>
      </c>
    </row>
    <row r="96" spans="1:6" x14ac:dyDescent="0.3">
      <c r="A96" s="33"/>
      <c r="B96" s="43" t="s">
        <v>14</v>
      </c>
      <c r="C96" s="35">
        <v>1</v>
      </c>
      <c r="D96" s="36" t="s">
        <v>11</v>
      </c>
      <c r="E96" s="37">
        <v>0</v>
      </c>
      <c r="F96" s="38">
        <f t="shared" si="12"/>
        <v>0</v>
      </c>
    </row>
    <row r="97" spans="1:6" x14ac:dyDescent="0.3">
      <c r="A97" s="33"/>
      <c r="B97" s="43" t="s">
        <v>15</v>
      </c>
      <c r="C97" s="35">
        <v>1</v>
      </c>
      <c r="D97" s="36" t="s">
        <v>11</v>
      </c>
      <c r="E97" s="37">
        <v>0</v>
      </c>
      <c r="F97" s="38">
        <f t="shared" si="12"/>
        <v>0</v>
      </c>
    </row>
    <row r="98" spans="1:6" ht="14.4" thickBot="1" x14ac:dyDescent="0.35">
      <c r="A98" s="33"/>
      <c r="B98" s="46"/>
      <c r="C98" s="35"/>
      <c r="D98" s="36"/>
      <c r="E98" s="37"/>
      <c r="F98" s="44">
        <f>SUM(F93:F97)</f>
        <v>0</v>
      </c>
    </row>
    <row r="99" spans="1:6" x14ac:dyDescent="0.3">
      <c r="A99" s="33"/>
      <c r="B99" s="46"/>
      <c r="C99" s="35"/>
      <c r="D99" s="36"/>
      <c r="E99" s="37"/>
      <c r="F99" s="38"/>
    </row>
    <row r="100" spans="1:6" x14ac:dyDescent="0.3">
      <c r="A100" s="26"/>
      <c r="B100" s="27"/>
      <c r="C100" s="48" t="s">
        <v>1</v>
      </c>
      <c r="D100" s="49" t="s">
        <v>2</v>
      </c>
      <c r="E100" s="50" t="s">
        <v>3</v>
      </c>
      <c r="F100" s="51" t="s">
        <v>4</v>
      </c>
    </row>
    <row r="101" spans="1:6" x14ac:dyDescent="0.3">
      <c r="A101" s="33"/>
      <c r="B101" s="52" t="s">
        <v>28</v>
      </c>
      <c r="C101" s="53"/>
      <c r="D101" s="54"/>
      <c r="E101" s="55"/>
      <c r="F101" s="55"/>
    </row>
    <row r="102" spans="1:6" x14ac:dyDescent="0.3">
      <c r="A102" s="33"/>
      <c r="B102" s="56" t="s">
        <v>29</v>
      </c>
      <c r="C102" s="53"/>
      <c r="D102" s="54"/>
      <c r="E102" s="55"/>
      <c r="F102" s="55"/>
    </row>
    <row r="103" spans="1:6" x14ac:dyDescent="0.3">
      <c r="A103" s="33"/>
      <c r="B103" s="57" t="s">
        <v>30</v>
      </c>
      <c r="C103" s="53">
        <v>1</v>
      </c>
      <c r="D103" s="57" t="s">
        <v>31</v>
      </c>
      <c r="E103" s="55"/>
      <c r="F103" s="55">
        <f>$F$14</f>
        <v>0</v>
      </c>
    </row>
    <row r="104" spans="1:6" x14ac:dyDescent="0.3">
      <c r="A104" s="33"/>
      <c r="B104" s="57" t="s">
        <v>16</v>
      </c>
      <c r="C104" s="53">
        <v>1</v>
      </c>
      <c r="D104" s="57" t="s">
        <v>31</v>
      </c>
      <c r="E104" s="55"/>
      <c r="F104" s="55">
        <f>$F$21</f>
        <v>0</v>
      </c>
    </row>
    <row r="105" spans="1:6" x14ac:dyDescent="0.3">
      <c r="A105" s="33"/>
      <c r="B105" s="57" t="s">
        <v>17</v>
      </c>
      <c r="C105" s="53">
        <v>1</v>
      </c>
      <c r="D105" s="57" t="s">
        <v>32</v>
      </c>
      <c r="E105" s="55"/>
      <c r="F105" s="55">
        <f>$F$28</f>
        <v>0</v>
      </c>
    </row>
    <row r="106" spans="1:6" x14ac:dyDescent="0.3">
      <c r="A106" s="33"/>
      <c r="B106" s="57" t="s">
        <v>18</v>
      </c>
      <c r="C106" s="53">
        <v>1</v>
      </c>
      <c r="D106" s="57" t="s">
        <v>32</v>
      </c>
      <c r="E106" s="55"/>
      <c r="F106" s="55">
        <f>$F$35</f>
        <v>0</v>
      </c>
    </row>
    <row r="107" spans="1:6" x14ac:dyDescent="0.3">
      <c r="A107" s="33"/>
      <c r="B107" s="43" t="s">
        <v>19</v>
      </c>
      <c r="C107" s="53">
        <v>1</v>
      </c>
      <c r="D107" s="57" t="s">
        <v>32</v>
      </c>
      <c r="E107" s="55"/>
      <c r="F107" s="55">
        <f>$F$42</f>
        <v>0</v>
      </c>
    </row>
    <row r="108" spans="1:6" x14ac:dyDescent="0.3">
      <c r="A108" s="33"/>
      <c r="B108" s="57" t="s">
        <v>20</v>
      </c>
      <c r="C108" s="53">
        <v>1</v>
      </c>
      <c r="D108" s="57" t="s">
        <v>32</v>
      </c>
      <c r="E108" s="55"/>
      <c r="F108" s="55">
        <f>$F$49</f>
        <v>0</v>
      </c>
    </row>
    <row r="109" spans="1:6" x14ac:dyDescent="0.3">
      <c r="A109" s="33"/>
      <c r="B109" s="57" t="s">
        <v>21</v>
      </c>
      <c r="C109" s="53">
        <v>1</v>
      </c>
      <c r="D109" s="57" t="s">
        <v>32</v>
      </c>
      <c r="E109" s="55"/>
      <c r="F109" s="55">
        <f>$F$56</f>
        <v>0</v>
      </c>
    </row>
    <row r="110" spans="1:6" x14ac:dyDescent="0.3">
      <c r="A110" s="33"/>
      <c r="B110" s="57" t="s">
        <v>22</v>
      </c>
      <c r="C110" s="53">
        <v>1</v>
      </c>
      <c r="D110" s="57" t="s">
        <v>31</v>
      </c>
      <c r="E110" s="55"/>
      <c r="F110" s="55">
        <f>$F$63</f>
        <v>0</v>
      </c>
    </row>
    <row r="111" spans="1:6" x14ac:dyDescent="0.3">
      <c r="A111" s="33"/>
      <c r="B111" s="57" t="s">
        <v>23</v>
      </c>
      <c r="C111" s="53">
        <v>1</v>
      </c>
      <c r="D111" s="57" t="s">
        <v>31</v>
      </c>
      <c r="E111" s="55"/>
      <c r="F111" s="55">
        <f>$F$70</f>
        <v>0</v>
      </c>
    </row>
    <row r="112" spans="1:6" x14ac:dyDescent="0.3">
      <c r="A112" s="33"/>
      <c r="B112" s="57" t="s">
        <v>24</v>
      </c>
      <c r="C112" s="53">
        <v>1</v>
      </c>
      <c r="D112" s="57" t="s">
        <v>31</v>
      </c>
      <c r="E112" s="55"/>
      <c r="F112" s="55">
        <f>$F$77</f>
        <v>0</v>
      </c>
    </row>
    <row r="113" spans="1:6" x14ac:dyDescent="0.3">
      <c r="A113" s="33"/>
      <c r="B113" s="57" t="s">
        <v>25</v>
      </c>
      <c r="C113" s="53">
        <v>1</v>
      </c>
      <c r="D113" s="57" t="s">
        <v>31</v>
      </c>
      <c r="E113" s="55"/>
      <c r="F113" s="55">
        <f>$F$84</f>
        <v>0</v>
      </c>
    </row>
    <row r="114" spans="1:6" x14ac:dyDescent="0.3">
      <c r="A114" s="33"/>
      <c r="B114" s="57" t="s">
        <v>26</v>
      </c>
      <c r="C114" s="53">
        <v>1</v>
      </c>
      <c r="D114" s="57" t="s">
        <v>31</v>
      </c>
      <c r="E114" s="55"/>
      <c r="F114" s="55">
        <f>$F$91</f>
        <v>0</v>
      </c>
    </row>
    <row r="115" spans="1:6" x14ac:dyDescent="0.3">
      <c r="A115" s="33"/>
      <c r="B115" s="57" t="s">
        <v>27</v>
      </c>
      <c r="C115" s="53">
        <v>1</v>
      </c>
      <c r="D115" s="57" t="s">
        <v>31</v>
      </c>
      <c r="E115" s="55"/>
      <c r="F115" s="55">
        <f>$F$98</f>
        <v>0</v>
      </c>
    </row>
    <row r="116" spans="1:6" x14ac:dyDescent="0.3">
      <c r="A116" s="33"/>
      <c r="B116" s="57"/>
      <c r="C116" s="53"/>
      <c r="D116" s="54"/>
      <c r="E116" s="55"/>
      <c r="F116" s="55"/>
    </row>
    <row r="117" spans="1:6" x14ac:dyDescent="0.3">
      <c r="A117" s="33"/>
      <c r="B117" s="58"/>
      <c r="C117" s="59"/>
      <c r="D117" s="60"/>
      <c r="E117" s="61"/>
      <c r="F117" s="61"/>
    </row>
    <row r="118" spans="1:6" x14ac:dyDescent="0.3">
      <c r="A118" s="33"/>
      <c r="B118" s="62" t="s">
        <v>33</v>
      </c>
      <c r="C118" s="35"/>
      <c r="D118" s="36"/>
      <c r="E118" s="37"/>
      <c r="F118" s="61">
        <f>SUM(F103:F115)</f>
        <v>0</v>
      </c>
    </row>
    <row r="119" spans="1:6" x14ac:dyDescent="0.3">
      <c r="A119" s="33"/>
      <c r="B119" s="58"/>
      <c r="C119" s="35"/>
      <c r="D119" s="36"/>
      <c r="E119" s="37"/>
      <c r="F119" s="61"/>
    </row>
    <row r="120" spans="1:6" x14ac:dyDescent="0.3">
      <c r="A120" s="33"/>
      <c r="B120" s="63"/>
      <c r="C120" s="64"/>
      <c r="D120" s="65"/>
      <c r="E120" s="66"/>
      <c r="F120" s="67"/>
    </row>
    <row r="121" spans="1:6" x14ac:dyDescent="0.3">
      <c r="B121" s="43"/>
      <c r="C121" s="35"/>
      <c r="D121" s="36"/>
      <c r="E121" s="37"/>
      <c r="F121" s="38"/>
    </row>
    <row r="122" spans="1:6" ht="27.6" x14ac:dyDescent="0.3">
      <c r="A122" s="33"/>
      <c r="B122" s="68" t="s">
        <v>34</v>
      </c>
      <c r="C122" s="35"/>
      <c r="D122" s="36"/>
      <c r="E122" s="37"/>
      <c r="F122" s="38"/>
    </row>
    <row r="123" spans="1:6" ht="14.4" customHeight="1" x14ac:dyDescent="0.3">
      <c r="A123" s="33"/>
      <c r="B123" s="68"/>
      <c r="C123" s="35"/>
      <c r="D123" s="36"/>
      <c r="E123" s="37"/>
      <c r="F123" s="38"/>
    </row>
    <row r="124" spans="1:6" ht="14.4" customHeight="1" x14ac:dyDescent="0.3">
      <c r="A124" s="33"/>
      <c r="B124" s="47" t="s">
        <v>35</v>
      </c>
      <c r="C124" s="35"/>
      <c r="D124" s="36"/>
      <c r="E124" s="37"/>
      <c r="F124" s="38"/>
    </row>
    <row r="125" spans="1:6" ht="27.6" x14ac:dyDescent="0.3">
      <c r="A125" s="33"/>
      <c r="B125" s="99" t="s">
        <v>60</v>
      </c>
      <c r="C125" s="35">
        <v>1</v>
      </c>
      <c r="D125" s="36" t="s">
        <v>101</v>
      </c>
      <c r="E125" s="72">
        <v>0</v>
      </c>
      <c r="F125" s="82">
        <f>C125*E125</f>
        <v>0</v>
      </c>
    </row>
    <row r="126" spans="1:6" ht="14.4" customHeight="1" x14ac:dyDescent="0.3">
      <c r="A126" s="33"/>
      <c r="B126" s="69" t="s">
        <v>36</v>
      </c>
      <c r="C126" s="35"/>
      <c r="D126" s="36" t="s">
        <v>3</v>
      </c>
      <c r="E126" s="37">
        <v>0</v>
      </c>
      <c r="F126" s="38"/>
    </row>
    <row r="127" spans="1:6" ht="14.4" customHeight="1" x14ac:dyDescent="0.3">
      <c r="A127" s="33"/>
      <c r="B127" s="69" t="s">
        <v>37</v>
      </c>
      <c r="C127" s="35"/>
      <c r="D127" s="36" t="s">
        <v>3</v>
      </c>
      <c r="E127" s="37">
        <v>0</v>
      </c>
      <c r="F127" s="38"/>
    </row>
    <row r="128" spans="1:6" ht="14.4" customHeight="1" x14ac:dyDescent="0.3">
      <c r="A128" s="33"/>
      <c r="B128" s="69"/>
      <c r="C128" s="35"/>
      <c r="D128" s="36"/>
      <c r="E128" s="37"/>
      <c r="F128" s="38"/>
    </row>
    <row r="129" spans="1:6" x14ac:dyDescent="0.3">
      <c r="A129" s="33"/>
      <c r="B129" s="43"/>
      <c r="C129" s="35"/>
      <c r="D129" s="36"/>
      <c r="E129" s="37"/>
      <c r="F129" s="38"/>
    </row>
    <row r="130" spans="1:6" x14ac:dyDescent="0.3">
      <c r="A130" s="33"/>
      <c r="B130" s="36" t="s">
        <v>38</v>
      </c>
      <c r="C130" s="35"/>
      <c r="D130" s="36"/>
      <c r="E130" s="37"/>
      <c r="F130" s="67"/>
    </row>
    <row r="131" spans="1:6" x14ac:dyDescent="0.3">
      <c r="A131" s="33"/>
      <c r="B131" s="36"/>
      <c r="C131" s="70"/>
      <c r="D131" s="71"/>
      <c r="E131" s="72"/>
      <c r="F131" s="38">
        <f>SUM(F118:F130)</f>
        <v>0</v>
      </c>
    </row>
    <row r="132" spans="1:6" x14ac:dyDescent="0.3">
      <c r="A132" s="33"/>
      <c r="B132" s="62"/>
      <c r="C132" s="73"/>
      <c r="D132" s="62"/>
      <c r="E132" s="74"/>
      <c r="F132" s="38"/>
    </row>
    <row r="133" spans="1:6" x14ac:dyDescent="0.3">
      <c r="A133" s="33"/>
      <c r="B133" s="42" t="s">
        <v>39</v>
      </c>
      <c r="C133" s="35"/>
      <c r="D133" s="36"/>
      <c r="E133" s="37"/>
      <c r="F133" s="38"/>
    </row>
    <row r="134" spans="1:6" x14ac:dyDescent="0.3">
      <c r="A134" s="33"/>
      <c r="B134" s="43"/>
      <c r="C134" s="35"/>
      <c r="D134" s="36"/>
      <c r="E134" s="37"/>
      <c r="F134" s="38"/>
    </row>
    <row r="135" spans="1:6" x14ac:dyDescent="0.3">
      <c r="A135" s="33"/>
      <c r="B135" s="58" t="s">
        <v>40</v>
      </c>
      <c r="C135" s="35"/>
      <c r="D135" s="36"/>
      <c r="E135" s="37"/>
      <c r="F135" s="38"/>
    </row>
    <row r="136" spans="1:6" x14ac:dyDescent="0.3">
      <c r="A136" s="33"/>
      <c r="B136" s="43"/>
      <c r="C136" s="35"/>
      <c r="D136" s="71"/>
      <c r="E136" s="37"/>
      <c r="F136" s="38">
        <v>0</v>
      </c>
    </row>
    <row r="137" spans="1:6" x14ac:dyDescent="0.3">
      <c r="A137" s="33"/>
      <c r="B137" s="43"/>
      <c r="C137" s="35"/>
      <c r="D137" s="71"/>
      <c r="E137" s="37"/>
      <c r="F137" s="38">
        <v>0</v>
      </c>
    </row>
    <row r="138" spans="1:6" x14ac:dyDescent="0.3">
      <c r="A138" s="33"/>
      <c r="B138" s="43"/>
      <c r="C138" s="35"/>
      <c r="D138" s="71"/>
      <c r="E138" s="37"/>
      <c r="F138" s="38">
        <v>0</v>
      </c>
    </row>
    <row r="139" spans="1:6" x14ac:dyDescent="0.3">
      <c r="A139" s="33"/>
      <c r="B139" s="43"/>
      <c r="C139" s="35"/>
      <c r="D139" s="71"/>
      <c r="E139" s="37"/>
      <c r="F139" s="38">
        <v>0</v>
      </c>
    </row>
    <row r="140" spans="1:6" x14ac:dyDescent="0.3">
      <c r="A140" s="33"/>
      <c r="B140" s="43"/>
      <c r="C140" s="35"/>
      <c r="D140" s="71"/>
      <c r="E140" s="37"/>
      <c r="F140" s="38">
        <v>0</v>
      </c>
    </row>
    <row r="141" spans="1:6" x14ac:dyDescent="0.3">
      <c r="A141" s="33"/>
      <c r="B141" s="43"/>
      <c r="C141" s="35"/>
      <c r="D141" s="71"/>
      <c r="E141" s="37"/>
      <c r="F141" s="38">
        <v>0</v>
      </c>
    </row>
    <row r="142" spans="1:6" x14ac:dyDescent="0.3">
      <c r="A142" s="33"/>
      <c r="B142" s="43"/>
      <c r="C142" s="35"/>
      <c r="D142" s="71"/>
      <c r="E142" s="37"/>
      <c r="F142" s="38">
        <v>0</v>
      </c>
    </row>
    <row r="143" spans="1:6" x14ac:dyDescent="0.3">
      <c r="A143" s="33"/>
      <c r="B143" s="43"/>
      <c r="C143" s="35"/>
      <c r="D143" s="71"/>
      <c r="E143" s="37"/>
      <c r="F143" s="38">
        <v>0</v>
      </c>
    </row>
    <row r="144" spans="1:6" x14ac:dyDescent="0.3">
      <c r="A144" s="33"/>
      <c r="B144" s="43"/>
      <c r="C144" s="35"/>
      <c r="D144" s="71"/>
      <c r="E144" s="37"/>
      <c r="F144" s="38">
        <v>0</v>
      </c>
    </row>
    <row r="145" spans="1:6" ht="14.4" thickBot="1" x14ac:dyDescent="0.35">
      <c r="A145" s="33"/>
      <c r="B145" s="43"/>
      <c r="C145" s="92" t="s">
        <v>41</v>
      </c>
      <c r="D145" s="36"/>
      <c r="E145" s="37"/>
      <c r="F145" s="44">
        <f>SUM(F135:F144)</f>
        <v>0</v>
      </c>
    </row>
    <row r="146" spans="1:6" x14ac:dyDescent="0.3">
      <c r="A146" s="33"/>
      <c r="B146" s="43"/>
      <c r="C146" s="35"/>
      <c r="D146" s="36"/>
      <c r="E146" s="37"/>
      <c r="F146" s="38"/>
    </row>
    <row r="147" spans="1:6" x14ac:dyDescent="0.3">
      <c r="A147" s="33"/>
      <c r="B147" s="93" t="s">
        <v>42</v>
      </c>
      <c r="C147" s="35"/>
      <c r="D147" s="36"/>
      <c r="E147" s="37"/>
      <c r="F147" s="38">
        <v>0</v>
      </c>
    </row>
    <row r="148" spans="1:6" x14ac:dyDescent="0.3">
      <c r="A148" s="33"/>
      <c r="B148" s="43"/>
      <c r="C148" s="35"/>
      <c r="D148" s="36"/>
      <c r="E148" s="37"/>
      <c r="F148" s="38">
        <v>0</v>
      </c>
    </row>
    <row r="149" spans="1:6" x14ac:dyDescent="0.3">
      <c r="A149" s="33"/>
      <c r="B149" s="43"/>
      <c r="C149" s="35"/>
      <c r="D149" s="36"/>
      <c r="E149" s="37"/>
      <c r="F149" s="38">
        <v>0</v>
      </c>
    </row>
    <row r="150" spans="1:6" x14ac:dyDescent="0.3">
      <c r="A150" s="33"/>
      <c r="B150" s="43"/>
      <c r="C150" s="35"/>
      <c r="D150" s="36"/>
      <c r="E150" s="37"/>
      <c r="F150" s="38">
        <v>0</v>
      </c>
    </row>
    <row r="151" spans="1:6" x14ac:dyDescent="0.3">
      <c r="A151" s="33"/>
      <c r="B151" s="43"/>
      <c r="C151" s="35"/>
      <c r="D151" s="36"/>
      <c r="E151" s="37"/>
      <c r="F151" s="38">
        <v>0</v>
      </c>
    </row>
    <row r="152" spans="1:6" ht="14.4" thickBot="1" x14ac:dyDescent="0.35">
      <c r="A152" s="33"/>
      <c r="B152" s="43"/>
      <c r="C152" s="92" t="s">
        <v>41</v>
      </c>
      <c r="D152" s="36"/>
      <c r="E152" s="37"/>
      <c r="F152" s="44">
        <f>SUM(F147:F151)</f>
        <v>0</v>
      </c>
    </row>
    <row r="153" spans="1:6" x14ac:dyDescent="0.3">
      <c r="A153" s="75"/>
      <c r="B153" s="63"/>
      <c r="C153" s="64"/>
      <c r="D153" s="65"/>
      <c r="E153" s="66"/>
      <c r="F153" s="67"/>
    </row>
    <row r="154" spans="1:6" ht="14.4" thickBot="1" x14ac:dyDescent="0.35">
      <c r="A154" s="33"/>
      <c r="B154" s="76" t="s">
        <v>43</v>
      </c>
      <c r="C154" s="77"/>
      <c r="D154" s="78"/>
      <c r="E154" s="79" t="s">
        <v>44</v>
      </c>
      <c r="F154" s="80">
        <f>F131+F145+F152</f>
        <v>0</v>
      </c>
    </row>
    <row r="155" spans="1:6" ht="14.4" thickTop="1" x14ac:dyDescent="0.3">
      <c r="A155" s="33"/>
      <c r="B155" s="81"/>
      <c r="C155" s="35"/>
      <c r="D155" s="36"/>
      <c r="E155" s="37"/>
      <c r="F155" s="82"/>
    </row>
    <row r="156" spans="1:6" x14ac:dyDescent="0.3">
      <c r="A156" s="33"/>
      <c r="B156" s="81" t="s">
        <v>45</v>
      </c>
      <c r="C156" s="91">
        <v>0</v>
      </c>
      <c r="D156" s="36" t="s">
        <v>46</v>
      </c>
      <c r="E156" s="83"/>
      <c r="F156" s="84">
        <f>F154*C156</f>
        <v>0</v>
      </c>
    </row>
    <row r="157" spans="1:6" x14ac:dyDescent="0.3">
      <c r="A157" s="33"/>
      <c r="B157" s="81"/>
      <c r="C157" s="35"/>
      <c r="D157" s="36"/>
      <c r="E157" s="37"/>
      <c r="F157" s="82"/>
    </row>
    <row r="158" spans="1:6" ht="14.4" thickBot="1" x14ac:dyDescent="0.35">
      <c r="A158" s="33"/>
      <c r="B158" s="85" t="s">
        <v>33</v>
      </c>
      <c r="C158" s="86"/>
      <c r="D158" s="86"/>
      <c r="E158" s="74" t="s">
        <v>44</v>
      </c>
      <c r="F158" s="80">
        <f>F154-F156</f>
        <v>0</v>
      </c>
    </row>
    <row r="159" spans="1:6" ht="14.4" thickTop="1" x14ac:dyDescent="0.3">
      <c r="A159" s="33"/>
      <c r="B159" s="85"/>
      <c r="C159" s="86"/>
      <c r="D159" s="86"/>
      <c r="E159" s="74"/>
      <c r="F159" s="94"/>
    </row>
    <row r="160" spans="1:6" x14ac:dyDescent="0.3">
      <c r="A160" s="33"/>
      <c r="B160" s="95" t="s">
        <v>47</v>
      </c>
      <c r="C160" s="35"/>
      <c r="D160" s="36"/>
      <c r="E160" s="37"/>
      <c r="F160" s="82"/>
    </row>
    <row r="161" spans="1:6" x14ac:dyDescent="0.3">
      <c r="A161" s="33"/>
      <c r="B161" s="87" t="s">
        <v>10</v>
      </c>
      <c r="C161" s="35"/>
      <c r="D161" s="36"/>
      <c r="E161" s="37"/>
      <c r="F161" s="82"/>
    </row>
    <row r="162" spans="1:6" x14ac:dyDescent="0.3">
      <c r="A162" s="33"/>
      <c r="B162" s="87" t="s">
        <v>12</v>
      </c>
      <c r="C162" s="35"/>
      <c r="D162" s="36"/>
      <c r="E162" s="37"/>
      <c r="F162" s="82"/>
    </row>
    <row r="163" spans="1:6" x14ac:dyDescent="0.3">
      <c r="A163" s="33"/>
      <c r="B163" s="87" t="s">
        <v>13</v>
      </c>
      <c r="C163" s="35"/>
      <c r="D163" s="36"/>
      <c r="E163" s="37"/>
      <c r="F163" s="82"/>
    </row>
    <row r="164" spans="1:6" x14ac:dyDescent="0.3">
      <c r="A164" s="33"/>
      <c r="B164" s="87" t="s">
        <v>14</v>
      </c>
      <c r="C164" s="35"/>
      <c r="D164" s="36"/>
      <c r="E164" s="37"/>
      <c r="F164" s="82"/>
    </row>
    <row r="165" spans="1:6" x14ac:dyDescent="0.3">
      <c r="A165" s="33"/>
      <c r="B165" s="87" t="s">
        <v>15</v>
      </c>
      <c r="C165" s="35"/>
      <c r="D165" s="36"/>
      <c r="E165" s="37"/>
      <c r="F165" s="82"/>
    </row>
    <row r="166" spans="1:6" x14ac:dyDescent="0.3">
      <c r="A166" s="33"/>
      <c r="B166" s="87" t="s">
        <v>48</v>
      </c>
      <c r="C166" s="35"/>
      <c r="D166" s="36"/>
      <c r="E166" s="37"/>
      <c r="F166" s="82"/>
    </row>
    <row r="167" spans="1:6" x14ac:dyDescent="0.3">
      <c r="A167" s="33"/>
      <c r="B167" s="87" t="s">
        <v>49</v>
      </c>
      <c r="C167" s="35"/>
      <c r="D167" s="36"/>
      <c r="E167" s="37"/>
      <c r="F167" s="82"/>
    </row>
    <row r="168" spans="1:6" x14ac:dyDescent="0.3">
      <c r="A168" s="33"/>
      <c r="B168" s="33" t="s">
        <v>50</v>
      </c>
      <c r="C168" s="35"/>
      <c r="D168" s="36"/>
      <c r="E168" s="37"/>
      <c r="F168" s="82"/>
    </row>
    <row r="169" spans="1:6" x14ac:dyDescent="0.3">
      <c r="A169" s="33"/>
      <c r="B169" s="33" t="s">
        <v>51</v>
      </c>
      <c r="C169" s="35"/>
      <c r="D169" s="36"/>
      <c r="E169" s="37"/>
      <c r="F169" s="82"/>
    </row>
    <row r="170" spans="1:6" x14ac:dyDescent="0.3">
      <c r="A170" s="33"/>
      <c r="B170" s="33" t="s">
        <v>52</v>
      </c>
      <c r="C170" s="35"/>
      <c r="D170" s="36"/>
      <c r="E170" s="37"/>
      <c r="F170" s="82"/>
    </row>
    <row r="171" spans="1:6" x14ac:dyDescent="0.3">
      <c r="A171" s="33"/>
      <c r="B171" s="33" t="s">
        <v>53</v>
      </c>
      <c r="C171" s="35"/>
      <c r="D171" s="36"/>
      <c r="E171" s="37"/>
      <c r="F171" s="82"/>
    </row>
    <row r="172" spans="1:6" x14ac:dyDescent="0.3">
      <c r="A172" s="33"/>
      <c r="B172" s="33" t="s">
        <v>54</v>
      </c>
      <c r="C172" s="35"/>
      <c r="D172" s="36"/>
      <c r="E172" s="37"/>
      <c r="F172" s="82"/>
    </row>
    <row r="173" spans="1:6" x14ac:dyDescent="0.3">
      <c r="A173" s="33"/>
      <c r="B173" s="33" t="s">
        <v>55</v>
      </c>
      <c r="C173" s="35"/>
      <c r="D173" s="36"/>
      <c r="E173" s="37"/>
      <c r="F173" s="82"/>
    </row>
    <row r="174" spans="1:6" x14ac:dyDescent="0.3">
      <c r="A174" s="33"/>
      <c r="B174" s="33" t="s">
        <v>56</v>
      </c>
      <c r="C174" s="35"/>
      <c r="D174" s="36"/>
      <c r="E174" s="37"/>
      <c r="F174" s="82"/>
    </row>
    <row r="175" spans="1:6" x14ac:dyDescent="0.3">
      <c r="A175" s="33"/>
      <c r="B175" s="33" t="s">
        <v>57</v>
      </c>
      <c r="C175" s="35"/>
      <c r="D175" s="36"/>
      <c r="E175" s="37"/>
      <c r="F175" s="82"/>
    </row>
    <row r="176" spans="1:6" x14ac:dyDescent="0.3">
      <c r="A176" s="33"/>
      <c r="B176" s="33" t="s">
        <v>58</v>
      </c>
      <c r="C176" s="35"/>
      <c r="D176" s="36"/>
      <c r="E176" s="37"/>
      <c r="F176" s="82"/>
    </row>
    <row r="177" spans="1:6" x14ac:dyDescent="0.3">
      <c r="A177" s="33"/>
      <c r="B177" s="33" t="s">
        <v>59</v>
      </c>
      <c r="C177" s="35"/>
      <c r="D177" s="36"/>
      <c r="E177" s="37"/>
      <c r="F177" s="82"/>
    </row>
    <row r="178" spans="1:6" x14ac:dyDescent="0.3">
      <c r="A178" s="33"/>
      <c r="B178" s="33" t="s">
        <v>100</v>
      </c>
      <c r="C178" s="35"/>
      <c r="D178" s="36"/>
      <c r="E178" s="37"/>
      <c r="F178" s="82"/>
    </row>
    <row r="179" spans="1:6" ht="27.6" x14ac:dyDescent="0.3">
      <c r="A179" s="33"/>
      <c r="B179" s="87" t="s">
        <v>61</v>
      </c>
      <c r="C179" s="35"/>
      <c r="D179" s="36"/>
      <c r="E179" s="37"/>
      <c r="F179" s="82"/>
    </row>
    <row r="180" spans="1:6" ht="27.6" x14ac:dyDescent="0.3">
      <c r="A180" s="33"/>
      <c r="B180" s="87" t="s">
        <v>62</v>
      </c>
      <c r="C180" s="35"/>
      <c r="D180" s="36"/>
      <c r="E180" s="37"/>
      <c r="F180" s="82"/>
    </row>
    <row r="181" spans="1:6" x14ac:dyDescent="0.3">
      <c r="A181" s="33"/>
      <c r="B181" s="87"/>
      <c r="C181" s="35"/>
      <c r="D181" s="36"/>
      <c r="E181" s="37"/>
      <c r="F181" s="82"/>
    </row>
    <row r="182" spans="1:6" ht="29.4" customHeight="1" x14ac:dyDescent="0.3">
      <c r="A182" s="33"/>
      <c r="B182" s="69" t="s">
        <v>63</v>
      </c>
      <c r="C182" s="35"/>
      <c r="D182" s="36"/>
      <c r="E182" s="37"/>
      <c r="F182" s="38"/>
    </row>
    <row r="183" spans="1:6" x14ac:dyDescent="0.3">
      <c r="A183" s="33"/>
      <c r="B183" s="33"/>
      <c r="C183" s="35"/>
      <c r="D183" s="36"/>
      <c r="E183" s="37"/>
      <c r="F183" s="82"/>
    </row>
    <row r="184" spans="1:6" x14ac:dyDescent="0.3">
      <c r="A184" s="75"/>
      <c r="B184" s="75"/>
      <c r="C184" s="64"/>
      <c r="D184" s="65"/>
      <c r="E184" s="66"/>
      <c r="F184" s="88"/>
    </row>
    <row r="185" spans="1:6" x14ac:dyDescent="0.3">
      <c r="E185" s="96"/>
    </row>
    <row r="237" ht="15" customHeight="1" x14ac:dyDescent="0.3"/>
  </sheetData>
  <phoneticPr fontId="14" type="noConversion"/>
  <pageMargins left="0.7" right="0.7" top="0.74275362318840576" bottom="0.5625" header="0.51630434782608692" footer="0.3"/>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C5897-B206-463D-A62F-41C1644592AA}">
  <dimension ref="B2:N44"/>
  <sheetViews>
    <sheetView topLeftCell="K1" workbookViewId="0">
      <selection activeCell="O10" sqref="O10"/>
    </sheetView>
  </sheetViews>
  <sheetFormatPr defaultRowHeight="14.4" x14ac:dyDescent="0.3"/>
  <cols>
    <col min="2" max="2" width="14" customWidth="1"/>
    <col min="3" max="3" width="17.5546875" customWidth="1"/>
    <col min="4" max="4" width="15.33203125" customWidth="1"/>
    <col min="12" max="12" width="37.44140625" customWidth="1"/>
    <col min="13" max="13" width="37.88671875" customWidth="1"/>
  </cols>
  <sheetData>
    <row r="2" spans="2:14" x14ac:dyDescent="0.3">
      <c r="B2" s="5" t="s">
        <v>64</v>
      </c>
      <c r="C2" s="6"/>
      <c r="D2" s="6"/>
      <c r="K2" s="2"/>
      <c r="L2" s="1" t="s">
        <v>65</v>
      </c>
    </row>
    <row r="3" spans="2:14" x14ac:dyDescent="0.3">
      <c r="B3" s="7" t="s">
        <v>66</v>
      </c>
      <c r="C3" s="7" t="s">
        <v>67</v>
      </c>
      <c r="D3" s="7">
        <v>19</v>
      </c>
      <c r="K3" s="3"/>
      <c r="L3" s="15" t="s">
        <v>68</v>
      </c>
      <c r="M3" s="16" t="s">
        <v>69</v>
      </c>
    </row>
    <row r="4" spans="2:14" x14ac:dyDescent="0.3">
      <c r="B4" s="7" t="s">
        <v>70</v>
      </c>
      <c r="C4" s="7" t="s">
        <v>71</v>
      </c>
      <c r="D4" s="7">
        <v>9</v>
      </c>
      <c r="K4" s="3"/>
      <c r="L4" s="24" t="s">
        <v>30</v>
      </c>
      <c r="M4" s="17">
        <v>1</v>
      </c>
      <c r="N4" s="13"/>
    </row>
    <row r="5" spans="2:14" x14ac:dyDescent="0.3">
      <c r="B5" s="7" t="s">
        <v>72</v>
      </c>
      <c r="C5" s="7" t="s">
        <v>73</v>
      </c>
      <c r="D5" s="7">
        <v>10</v>
      </c>
      <c r="K5" s="3"/>
      <c r="L5" s="24" t="s">
        <v>16</v>
      </c>
      <c r="M5" s="4">
        <v>1</v>
      </c>
      <c r="N5" s="13"/>
    </row>
    <row r="6" spans="2:14" x14ac:dyDescent="0.3">
      <c r="B6" s="7" t="s">
        <v>74</v>
      </c>
      <c r="C6" s="7" t="s">
        <v>75</v>
      </c>
      <c r="D6" s="7">
        <v>15</v>
      </c>
      <c r="K6" s="3"/>
      <c r="L6" s="24" t="s">
        <v>17</v>
      </c>
      <c r="M6" s="4">
        <v>1</v>
      </c>
      <c r="N6" s="13"/>
    </row>
    <row r="7" spans="2:14" x14ac:dyDescent="0.3">
      <c r="B7" s="7" t="s">
        <v>76</v>
      </c>
      <c r="C7" s="7" t="s">
        <v>77</v>
      </c>
      <c r="D7" s="7">
        <v>8</v>
      </c>
      <c r="K7" s="3"/>
      <c r="L7" s="24" t="s">
        <v>18</v>
      </c>
      <c r="M7" s="4">
        <v>1</v>
      </c>
      <c r="N7" s="13"/>
    </row>
    <row r="8" spans="2:14" x14ac:dyDescent="0.3">
      <c r="B8" s="7" t="s">
        <v>78</v>
      </c>
      <c r="C8" s="7" t="s">
        <v>79</v>
      </c>
      <c r="D8" s="7">
        <v>6</v>
      </c>
      <c r="K8" s="3"/>
      <c r="L8" s="25" t="s">
        <v>19</v>
      </c>
      <c r="M8" s="4">
        <v>1</v>
      </c>
      <c r="N8" s="13"/>
    </row>
    <row r="9" spans="2:14" x14ac:dyDescent="0.3">
      <c r="B9" s="7" t="s">
        <v>80</v>
      </c>
      <c r="C9" s="7" t="s">
        <v>81</v>
      </c>
      <c r="D9" s="7">
        <v>6</v>
      </c>
      <c r="K9" s="3"/>
      <c r="L9" s="24" t="s">
        <v>20</v>
      </c>
      <c r="M9" s="4">
        <v>1</v>
      </c>
      <c r="N9" s="13"/>
    </row>
    <row r="10" spans="2:14" x14ac:dyDescent="0.3">
      <c r="B10" s="7" t="s">
        <v>82</v>
      </c>
      <c r="C10" s="7" t="s">
        <v>83</v>
      </c>
      <c r="D10" s="7">
        <v>6</v>
      </c>
      <c r="K10" s="3"/>
      <c r="L10" s="24" t="s">
        <v>21</v>
      </c>
      <c r="M10" s="4">
        <v>1</v>
      </c>
      <c r="N10" s="13"/>
    </row>
    <row r="11" spans="2:14" x14ac:dyDescent="0.3">
      <c r="B11" s="7" t="s">
        <v>84</v>
      </c>
      <c r="C11" s="7" t="s">
        <v>85</v>
      </c>
      <c r="D11" s="7">
        <v>13</v>
      </c>
      <c r="K11" s="3"/>
      <c r="L11" s="24" t="s">
        <v>22</v>
      </c>
      <c r="M11" s="4">
        <v>1</v>
      </c>
      <c r="N11" s="13"/>
    </row>
    <row r="12" spans="2:14" x14ac:dyDescent="0.3">
      <c r="B12" s="7" t="s">
        <v>86</v>
      </c>
      <c r="C12" s="7" t="s">
        <v>87</v>
      </c>
      <c r="D12" s="7">
        <v>10</v>
      </c>
      <c r="K12" s="3"/>
      <c r="L12" s="12" t="s">
        <v>23</v>
      </c>
      <c r="M12" s="4">
        <v>1</v>
      </c>
      <c r="N12" s="18"/>
    </row>
    <row r="13" spans="2:14" x14ac:dyDescent="0.3">
      <c r="B13" s="7" t="s">
        <v>88</v>
      </c>
      <c r="C13" s="7" t="s">
        <v>89</v>
      </c>
      <c r="D13" s="7">
        <v>2</v>
      </c>
      <c r="K13" s="3"/>
      <c r="L13" s="12" t="s">
        <v>24</v>
      </c>
      <c r="M13" s="4">
        <v>1</v>
      </c>
      <c r="N13" s="13"/>
    </row>
    <row r="14" spans="2:14" x14ac:dyDescent="0.3">
      <c r="B14" s="7"/>
      <c r="C14" s="7" t="s">
        <v>90</v>
      </c>
      <c r="D14" s="7">
        <v>2</v>
      </c>
      <c r="K14" s="3"/>
      <c r="L14" s="12" t="s">
        <v>25</v>
      </c>
      <c r="M14" s="4">
        <v>1</v>
      </c>
      <c r="N14" s="13"/>
    </row>
    <row r="15" spans="2:14" x14ac:dyDescent="0.3">
      <c r="B15" s="7" t="s">
        <v>91</v>
      </c>
      <c r="C15" s="7" t="s">
        <v>92</v>
      </c>
      <c r="D15" s="7">
        <v>7</v>
      </c>
      <c r="L15" s="98" t="s">
        <v>26</v>
      </c>
      <c r="M15" s="4">
        <v>1</v>
      </c>
    </row>
    <row r="16" spans="2:14" x14ac:dyDescent="0.3">
      <c r="B16" s="7" t="s">
        <v>93</v>
      </c>
      <c r="C16" s="7" t="s">
        <v>94</v>
      </c>
      <c r="D16" s="7">
        <v>9</v>
      </c>
      <c r="L16" s="12" t="s">
        <v>27</v>
      </c>
      <c r="M16" s="4">
        <v>1</v>
      </c>
    </row>
    <row r="17" spans="2:14" x14ac:dyDescent="0.3">
      <c r="B17" s="6"/>
      <c r="C17" s="6"/>
      <c r="D17" s="8"/>
      <c r="L17" s="12"/>
      <c r="N17" s="13"/>
    </row>
    <row r="18" spans="2:14" x14ac:dyDescent="0.3">
      <c r="B18" s="6"/>
      <c r="C18" s="6"/>
      <c r="D18" s="9">
        <v>122</v>
      </c>
      <c r="L18" s="12" t="s">
        <v>95</v>
      </c>
      <c r="M18" s="4">
        <f>SUM(M4:M16)</f>
        <v>13</v>
      </c>
      <c r="N18" s="13"/>
    </row>
    <row r="19" spans="2:14" ht="15" thickTop="1" x14ac:dyDescent="0.3">
      <c r="B19" s="6"/>
      <c r="C19" s="6"/>
      <c r="D19" s="6"/>
      <c r="L19" s="12"/>
      <c r="M19" s="4"/>
      <c r="N19" s="13"/>
    </row>
    <row r="20" spans="2:14" x14ac:dyDescent="0.3">
      <c r="B20" s="10" t="s">
        <v>96</v>
      </c>
      <c r="C20" s="6"/>
      <c r="D20" s="6"/>
      <c r="L20" s="12"/>
      <c r="M20" s="4"/>
      <c r="N20" s="13"/>
    </row>
    <row r="21" spans="2:14" x14ac:dyDescent="0.3">
      <c r="B21" s="11" t="s">
        <v>97</v>
      </c>
      <c r="D21" s="4">
        <v>28</v>
      </c>
      <c r="L21" s="12"/>
      <c r="M21" s="4"/>
      <c r="N21" s="13"/>
    </row>
    <row r="22" spans="2:14" x14ac:dyDescent="0.3">
      <c r="B22" s="11" t="s">
        <v>98</v>
      </c>
      <c r="D22" s="4">
        <v>7</v>
      </c>
      <c r="L22" s="12"/>
      <c r="M22" s="4"/>
      <c r="N22" s="13"/>
    </row>
    <row r="23" spans="2:14" x14ac:dyDescent="0.3">
      <c r="B23" s="11" t="s">
        <v>99</v>
      </c>
      <c r="D23" s="4">
        <v>2</v>
      </c>
      <c r="L23" s="12"/>
      <c r="M23" s="4"/>
      <c r="N23" s="13"/>
    </row>
    <row r="24" spans="2:14" x14ac:dyDescent="0.3">
      <c r="L24" s="12"/>
      <c r="M24" s="4"/>
      <c r="N24" s="13"/>
    </row>
    <row r="25" spans="2:14" x14ac:dyDescent="0.3">
      <c r="L25" s="14"/>
      <c r="N25" s="18"/>
    </row>
    <row r="26" spans="2:14" x14ac:dyDescent="0.3">
      <c r="L26" s="12"/>
      <c r="M26" s="4"/>
      <c r="N26" s="13"/>
    </row>
    <row r="27" spans="2:14" x14ac:dyDescent="0.3">
      <c r="L27" s="12"/>
      <c r="M27" s="4"/>
      <c r="N27" s="13"/>
    </row>
    <row r="29" spans="2:14" x14ac:dyDescent="0.3">
      <c r="L29" s="15"/>
    </row>
    <row r="30" spans="2:14" x14ac:dyDescent="0.3">
      <c r="L30" s="12"/>
      <c r="N30" s="13"/>
    </row>
    <row r="31" spans="2:14" x14ac:dyDescent="0.3">
      <c r="L31" s="12"/>
      <c r="M31" s="19"/>
      <c r="N31" s="13"/>
    </row>
    <row r="32" spans="2:14" x14ac:dyDescent="0.3">
      <c r="L32" s="12"/>
      <c r="N32" s="13"/>
    </row>
    <row r="33" spans="12:14" x14ac:dyDescent="0.3">
      <c r="L33" s="12"/>
      <c r="N33" s="13"/>
    </row>
    <row r="34" spans="12:14" x14ac:dyDescent="0.3">
      <c r="L34" s="12"/>
      <c r="M34" s="20"/>
      <c r="N34" s="13"/>
    </row>
    <row r="35" spans="12:14" x14ac:dyDescent="0.3">
      <c r="L35" s="12"/>
      <c r="N35" s="13"/>
    </row>
    <row r="36" spans="12:14" x14ac:dyDescent="0.3">
      <c r="L36" s="12"/>
      <c r="M36" s="21"/>
      <c r="N36" s="13"/>
    </row>
    <row r="37" spans="12:14" x14ac:dyDescent="0.3">
      <c r="L37" s="22"/>
      <c r="N37" s="13"/>
    </row>
    <row r="38" spans="12:14" x14ac:dyDescent="0.3">
      <c r="L38" s="12"/>
      <c r="M38" s="23"/>
      <c r="N38" s="13"/>
    </row>
    <row r="39" spans="12:14" x14ac:dyDescent="0.3">
      <c r="L39" s="12"/>
      <c r="M39" s="21"/>
      <c r="N39" s="13"/>
    </row>
    <row r="40" spans="12:14" x14ac:dyDescent="0.3">
      <c r="L40" s="12"/>
      <c r="N40" s="13"/>
    </row>
    <row r="41" spans="12:14" x14ac:dyDescent="0.3">
      <c r="L41" s="14"/>
      <c r="N41" s="13"/>
    </row>
    <row r="42" spans="12:14" x14ac:dyDescent="0.3">
      <c r="L42" s="12"/>
      <c r="N42" s="13"/>
    </row>
    <row r="43" spans="12:14" x14ac:dyDescent="0.3">
      <c r="L43" s="12"/>
      <c r="N43" s="13"/>
    </row>
    <row r="44" spans="12:14" x14ac:dyDescent="0.3">
      <c r="L44" s="3"/>
      <c r="N44" s="3"/>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E1FA591FBEA4458AB8F8C125FA517F" ma:contentTypeVersion="27" ma:contentTypeDescription="Create a new document." ma:contentTypeScope="" ma:versionID="80e1c24001126a42bd85067dd769747d">
  <xsd:schema xmlns:xsd="http://www.w3.org/2001/XMLSchema" xmlns:xs="http://www.w3.org/2001/XMLSchema" xmlns:p="http://schemas.microsoft.com/office/2006/metadata/properties" xmlns:ns1="http://schemas.microsoft.com/sharepoint/v3" xmlns:ns2="5463e1ec-1b19-4653-920e-8e0a1cb9f16e" xmlns:ns3="c618ec15-e105-4a2d-8d61-1b82b52e01db" targetNamespace="http://schemas.microsoft.com/office/2006/metadata/properties" ma:root="true" ma:fieldsID="875c4e94d4060e7b0f93c0169e7a7709" ns1:_="" ns2:_="" ns3:_="">
    <xsd:import namespace="http://schemas.microsoft.com/sharepoint/v3"/>
    <xsd:import namespace="5463e1ec-1b19-4653-920e-8e0a1cb9f16e"/>
    <xsd:import namespace="c618ec15-e105-4a2d-8d61-1b82b52e01d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2:TaxCatchAll" minOccurs="0"/>
                <xsd:element ref="ns3:lcf76f155ced4ddcb4097134ff3c332f" minOccurs="0"/>
                <xsd:element ref="ns1:_ip_UnifiedCompliancePolicyProperties" minOccurs="0"/>
                <xsd:element ref="ns1:_ip_UnifiedCompliancePolicyUIAction" minOccurs="0"/>
                <xsd:element ref="ns3:MediaServiceSearchProperties" minOccurs="0"/>
                <xsd:element ref="ns3:MediaServiceObjectDetectorVersions" minOccurs="0"/>
                <xsd:element ref="ns3:RunFlo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63e1ec-1b19-4653-920e-8e0a1cb9f1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4c580af-7708-45ce-92d6-3212063e9b1f}" ma:internalName="TaxCatchAll" ma:showField="CatchAllData" ma:web="5463e1ec-1b19-4653-920e-8e0a1cb9f16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18ec15-e105-4a2d-8d61-1b82b52e01d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d842b64-b1f6-4448-b00e-e644affff434"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RunFlow" ma:index="28" nillable="true" ma:displayName="RunFlow" ma:format="Dropdown" ma:internalName="RunFlow">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c618ec15-e105-4a2d-8d61-1b82b52e01db">
      <Terms xmlns="http://schemas.microsoft.com/office/infopath/2007/PartnerControls"/>
    </lcf76f155ced4ddcb4097134ff3c332f>
    <TaxCatchAll xmlns="5463e1ec-1b19-4653-920e-8e0a1cb9f16e" xsi:nil="true"/>
    <_ip_UnifiedCompliancePolicyProperties xmlns="http://schemas.microsoft.com/sharepoint/v3" xsi:nil="true"/>
    <RunFlow xmlns="c618ec15-e105-4a2d-8d61-1b82b52e01db" xsi:nil="true"/>
  </documentManagement>
</p:properties>
</file>

<file path=customXml/itemProps1.xml><?xml version="1.0" encoding="utf-8"?>
<ds:datastoreItem xmlns:ds="http://schemas.openxmlformats.org/officeDocument/2006/customXml" ds:itemID="{F24A479E-2043-4B01-90A4-0CB9AF41EC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63e1ec-1b19-4653-920e-8e0a1cb9f16e"/>
    <ds:schemaRef ds:uri="c618ec15-e105-4a2d-8d61-1b82b52e01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5909A6-A2C5-4D28-93FF-DE07C65335CF}">
  <ds:schemaRefs>
    <ds:schemaRef ds:uri="http://schemas.microsoft.com/sharepoint/v3/contenttype/forms"/>
  </ds:schemaRefs>
</ds:datastoreItem>
</file>

<file path=customXml/itemProps3.xml><?xml version="1.0" encoding="utf-8"?>
<ds:datastoreItem xmlns:ds="http://schemas.openxmlformats.org/officeDocument/2006/customXml" ds:itemID="{367D0A1C-6183-4EAF-805E-076C30EFAFD5}">
  <ds:schemaRefs>
    <ds:schemaRef ds:uri="http://schemas.microsoft.com/office/2006/metadata/properties"/>
    <ds:schemaRef ds:uri="http://schemas.microsoft.com/office/infopath/2007/PartnerControls"/>
    <ds:schemaRef ds:uri="http://schemas.microsoft.com/sharepoint/v3"/>
    <ds:schemaRef ds:uri="c618ec15-e105-4a2d-8d61-1b82b52e01db"/>
    <ds:schemaRef ds:uri="5463e1ec-1b19-4653-920e-8e0a1cb9f1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Pricing Doc</vt:lpstr>
      <vt:lpstr>HT Summary</vt:lpstr>
    </vt:vector>
  </TitlesOfParts>
  <Manager/>
  <Company>Northumberland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Shaughn Gibson</dc:creator>
  <cp:keywords/>
  <dc:description/>
  <cp:lastModifiedBy>David Shanley</cp:lastModifiedBy>
  <cp:revision/>
  <dcterms:created xsi:type="dcterms:W3CDTF">2019-09-26T08:18:42Z</dcterms:created>
  <dcterms:modified xsi:type="dcterms:W3CDTF">2024-07-15T10:15:49Z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0x01010094E1FA591FBEA4458AB8F8C125FA517F</vt:lpwstr>
  </property>
  <property fmtid="{D5CDD505-2E9C-101B-9397-08002B2CF9AE}" pid="3" name="Order">
    <vt:r8>100</vt:r8>
  </property>
  <property fmtid="{D5CDD505-2E9C-101B-9397-08002B2CF9AE}" pid="4" name="MediaServiceImageTags">
    <vt:lpwstr/>
  </property>
</Properties>
</file>