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744" activeTab="4"/>
  </bookViews>
  <sheets>
    <sheet name="Meal Price" sheetId="12" r:id="rId1"/>
    <sheet name="Summary" sheetId="13" r:id="rId2"/>
    <sheet name="Sundries" sheetId="9" r:id="rId3"/>
    <sheet name="Labour" sheetId="6" r:id="rId4"/>
    <sheet name=" Overtime" sheetId="11" r:id="rId5"/>
  </sheets>
  <definedNames>
    <definedName name="_xlnm.Print_Area" localSheetId="4">' Overtime'!$A$1:$G$18</definedName>
    <definedName name="_xlnm.Print_Area" localSheetId="3">Labour!$B$1:$M$178</definedName>
    <definedName name="_xlnm.Print_Area" localSheetId="1">Summary!$B$1:$L$178</definedName>
    <definedName name="_xlnm.Print_Area" localSheetId="2">Sundries!$B$1:$W$181</definedName>
    <definedName name="_xlnm.Print_Titles" localSheetId="3">Labour!$1:$6</definedName>
    <definedName name="_xlnm.Print_Titles" localSheetId="1">Summary!$1:$6</definedName>
    <definedName name="_xlnm.Print_Titles" localSheetId="2">Sundries!$1:$6</definedName>
  </definedNames>
  <calcPr calcId="145621"/>
</workbook>
</file>

<file path=xl/calcChain.xml><?xml version="1.0" encoding="utf-8"?>
<calcChain xmlns="http://schemas.openxmlformats.org/spreadsheetml/2006/main">
  <c r="B160" i="6" l="1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C170" i="6"/>
  <c r="C171" i="6"/>
  <c r="C172" i="6"/>
  <c r="C173" i="6"/>
  <c r="C174" i="6"/>
  <c r="C175" i="6"/>
  <c r="C176" i="6"/>
  <c r="D170" i="6"/>
  <c r="D171" i="6"/>
  <c r="D172" i="6"/>
  <c r="D173" i="6"/>
  <c r="D174" i="6"/>
  <c r="D175" i="6"/>
  <c r="D176" i="6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D169" i="6" l="1"/>
  <c r="C169" i="6"/>
  <c r="D168" i="6"/>
  <c r="C168" i="6"/>
  <c r="D167" i="6"/>
  <c r="C167" i="6"/>
  <c r="D166" i="6"/>
  <c r="C166" i="6"/>
  <c r="D165" i="6"/>
  <c r="C165" i="6"/>
  <c r="D164" i="6"/>
  <c r="C164" i="6"/>
  <c r="D163" i="6"/>
  <c r="C163" i="6"/>
  <c r="D162" i="6"/>
  <c r="C162" i="6"/>
  <c r="D161" i="6"/>
  <c r="C161" i="6"/>
  <c r="D160" i="6"/>
  <c r="C160" i="6"/>
  <c r="D159" i="6"/>
  <c r="C159" i="6"/>
  <c r="B159" i="6"/>
  <c r="D158" i="6"/>
  <c r="C158" i="6"/>
  <c r="B158" i="6"/>
  <c r="D157" i="6"/>
  <c r="C157" i="6"/>
  <c r="B157" i="6"/>
  <c r="D156" i="6"/>
  <c r="C156" i="6"/>
  <c r="B156" i="6"/>
  <c r="D155" i="6"/>
  <c r="C155" i="6"/>
  <c r="B155" i="6"/>
  <c r="D154" i="6"/>
  <c r="C154" i="6"/>
  <c r="B154" i="6"/>
  <c r="D153" i="6"/>
  <c r="C153" i="6"/>
  <c r="B153" i="6"/>
  <c r="D152" i="6"/>
  <c r="C152" i="6"/>
  <c r="B152" i="6"/>
  <c r="D151" i="6"/>
  <c r="C151" i="6"/>
  <c r="B151" i="6"/>
  <c r="D150" i="6"/>
  <c r="C150" i="6"/>
  <c r="B150" i="6"/>
  <c r="D149" i="6"/>
  <c r="C149" i="6"/>
  <c r="B149" i="6"/>
  <c r="D148" i="6"/>
  <c r="C148" i="6"/>
  <c r="B148" i="6"/>
  <c r="D147" i="6"/>
  <c r="C147" i="6"/>
  <c r="B147" i="6"/>
  <c r="D146" i="6"/>
  <c r="C146" i="6"/>
  <c r="B146" i="6"/>
  <c r="D145" i="6"/>
  <c r="C145" i="6"/>
  <c r="B145" i="6"/>
  <c r="D144" i="6"/>
  <c r="C144" i="6"/>
  <c r="B144" i="6"/>
  <c r="D143" i="6"/>
  <c r="C143" i="6"/>
  <c r="B143" i="6"/>
  <c r="D142" i="6"/>
  <c r="C142" i="6"/>
  <c r="B142" i="6"/>
  <c r="D141" i="6"/>
  <c r="C141" i="6"/>
  <c r="B141" i="6"/>
  <c r="D140" i="6"/>
  <c r="C140" i="6"/>
  <c r="B140" i="6"/>
  <c r="D139" i="6"/>
  <c r="C139" i="6"/>
  <c r="B139" i="6"/>
  <c r="D138" i="6"/>
  <c r="C138" i="6"/>
  <c r="B138" i="6"/>
  <c r="D137" i="6"/>
  <c r="C137" i="6"/>
  <c r="B137" i="6"/>
  <c r="D136" i="6"/>
  <c r="C136" i="6"/>
  <c r="B136" i="6"/>
  <c r="D135" i="6"/>
  <c r="C135" i="6"/>
  <c r="B135" i="6"/>
  <c r="D134" i="6"/>
  <c r="C134" i="6"/>
  <c r="B134" i="6"/>
  <c r="D133" i="6"/>
  <c r="C133" i="6"/>
  <c r="B133" i="6"/>
  <c r="D132" i="6"/>
  <c r="C132" i="6"/>
  <c r="B132" i="6"/>
  <c r="D131" i="6"/>
  <c r="C131" i="6"/>
  <c r="B131" i="6"/>
  <c r="D130" i="6"/>
  <c r="C130" i="6"/>
  <c r="B130" i="6"/>
  <c r="D129" i="6"/>
  <c r="C129" i="6"/>
  <c r="B129" i="6"/>
  <c r="D128" i="6"/>
  <c r="C128" i="6"/>
  <c r="B128" i="6"/>
  <c r="D127" i="6"/>
  <c r="C127" i="6"/>
  <c r="B127" i="6"/>
  <c r="D126" i="6"/>
  <c r="C126" i="6"/>
  <c r="B126" i="6"/>
  <c r="D125" i="6"/>
  <c r="C125" i="6"/>
  <c r="B125" i="6"/>
  <c r="D124" i="6"/>
  <c r="C124" i="6"/>
  <c r="B124" i="6"/>
  <c r="D123" i="6"/>
  <c r="C123" i="6"/>
  <c r="B123" i="6"/>
  <c r="D122" i="6"/>
  <c r="C122" i="6"/>
  <c r="B122" i="6"/>
  <c r="D121" i="6"/>
  <c r="C121" i="6"/>
  <c r="B121" i="6"/>
  <c r="D120" i="6"/>
  <c r="C120" i="6"/>
  <c r="B120" i="6"/>
  <c r="D119" i="6"/>
  <c r="C119" i="6"/>
  <c r="B119" i="6"/>
  <c r="D118" i="6"/>
  <c r="C118" i="6"/>
  <c r="B118" i="6"/>
  <c r="D117" i="6"/>
  <c r="C117" i="6"/>
  <c r="B117" i="6"/>
  <c r="D116" i="6"/>
  <c r="C116" i="6"/>
  <c r="B116" i="6"/>
  <c r="D115" i="6"/>
  <c r="C115" i="6"/>
  <c r="B115" i="6"/>
  <c r="D114" i="6"/>
  <c r="C114" i="6"/>
  <c r="B114" i="6"/>
  <c r="D113" i="6"/>
  <c r="C113" i="6"/>
  <c r="B113" i="6"/>
  <c r="D112" i="6"/>
  <c r="C112" i="6"/>
  <c r="B112" i="6"/>
  <c r="D111" i="6"/>
  <c r="C111" i="6"/>
  <c r="B111" i="6"/>
  <c r="D110" i="6"/>
  <c r="C110" i="6"/>
  <c r="B110" i="6"/>
  <c r="D109" i="6"/>
  <c r="C109" i="6"/>
  <c r="B109" i="6"/>
  <c r="D108" i="6"/>
  <c r="C108" i="6"/>
  <c r="B108" i="6"/>
  <c r="D107" i="6"/>
  <c r="C107" i="6"/>
  <c r="B107" i="6"/>
  <c r="D106" i="6"/>
  <c r="C106" i="6"/>
  <c r="B106" i="6"/>
  <c r="D105" i="6"/>
  <c r="C105" i="6"/>
  <c r="B105" i="6"/>
  <c r="D104" i="6"/>
  <c r="C104" i="6"/>
  <c r="B104" i="6"/>
  <c r="D103" i="6"/>
  <c r="C103" i="6"/>
  <c r="B103" i="6"/>
  <c r="D102" i="6"/>
  <c r="C102" i="6"/>
  <c r="B102" i="6"/>
  <c r="D101" i="6"/>
  <c r="C101" i="6"/>
  <c r="B101" i="6"/>
  <c r="D100" i="6"/>
  <c r="C100" i="6"/>
  <c r="B100" i="6"/>
  <c r="D99" i="6"/>
  <c r="C99" i="6"/>
  <c r="B99" i="6"/>
  <c r="D98" i="6"/>
  <c r="C98" i="6"/>
  <c r="B98" i="6"/>
  <c r="D97" i="6"/>
  <c r="C97" i="6"/>
  <c r="B97" i="6"/>
  <c r="D96" i="6"/>
  <c r="C96" i="6"/>
  <c r="B96" i="6"/>
  <c r="D95" i="6"/>
  <c r="C95" i="6"/>
  <c r="B95" i="6"/>
  <c r="D94" i="6"/>
  <c r="C94" i="6"/>
  <c r="B94" i="6"/>
  <c r="D93" i="6"/>
  <c r="C93" i="6"/>
  <c r="B93" i="6"/>
  <c r="D92" i="6"/>
  <c r="C92" i="6"/>
  <c r="B92" i="6"/>
  <c r="D91" i="6"/>
  <c r="C91" i="6"/>
  <c r="B91" i="6"/>
  <c r="D90" i="6"/>
  <c r="C90" i="6"/>
  <c r="B90" i="6"/>
  <c r="D89" i="6"/>
  <c r="C89" i="6"/>
  <c r="B89" i="6"/>
  <c r="D88" i="6"/>
  <c r="C88" i="6"/>
  <c r="B88" i="6"/>
  <c r="D87" i="6"/>
  <c r="C87" i="6"/>
  <c r="B87" i="6"/>
  <c r="D86" i="6"/>
  <c r="C86" i="6"/>
  <c r="B86" i="6"/>
  <c r="D85" i="6"/>
  <c r="C85" i="6"/>
  <c r="B85" i="6"/>
  <c r="D84" i="6"/>
  <c r="C84" i="6"/>
  <c r="B84" i="6"/>
  <c r="D83" i="6"/>
  <c r="C83" i="6"/>
  <c r="B83" i="6"/>
  <c r="D82" i="6"/>
  <c r="C82" i="6"/>
  <c r="B82" i="6"/>
  <c r="D81" i="6"/>
  <c r="C81" i="6"/>
  <c r="B81" i="6"/>
  <c r="D80" i="6"/>
  <c r="C80" i="6"/>
  <c r="B80" i="6"/>
  <c r="D79" i="6"/>
  <c r="C79" i="6"/>
  <c r="B79" i="6"/>
  <c r="D78" i="6"/>
  <c r="C78" i="6"/>
  <c r="B78" i="6"/>
  <c r="D77" i="6"/>
  <c r="C77" i="6"/>
  <c r="B77" i="6"/>
  <c r="D76" i="6"/>
  <c r="C76" i="6"/>
  <c r="B76" i="6"/>
  <c r="D75" i="6"/>
  <c r="C75" i="6"/>
  <c r="B75" i="6"/>
  <c r="D74" i="6"/>
  <c r="C74" i="6"/>
  <c r="B74" i="6"/>
  <c r="D73" i="6"/>
  <c r="C73" i="6"/>
  <c r="B73" i="6"/>
  <c r="D72" i="6"/>
  <c r="C72" i="6"/>
  <c r="B72" i="6"/>
  <c r="D71" i="6"/>
  <c r="C71" i="6"/>
  <c r="B71" i="6"/>
  <c r="D70" i="6"/>
  <c r="C70" i="6"/>
  <c r="B70" i="6"/>
  <c r="D69" i="6"/>
  <c r="C69" i="6"/>
  <c r="B69" i="6"/>
  <c r="D68" i="6"/>
  <c r="C68" i="6"/>
  <c r="B68" i="6"/>
  <c r="D67" i="6"/>
  <c r="C67" i="6"/>
  <c r="B67" i="6"/>
  <c r="D66" i="6"/>
  <c r="C66" i="6"/>
  <c r="B66" i="6"/>
  <c r="D65" i="6"/>
  <c r="C65" i="6"/>
  <c r="B65" i="6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169" i="9"/>
  <c r="C169" i="9"/>
  <c r="D168" i="9"/>
  <c r="C168" i="9"/>
  <c r="D167" i="9"/>
  <c r="C167" i="9"/>
  <c r="D166" i="9"/>
  <c r="C166" i="9"/>
  <c r="D165" i="9"/>
  <c r="C165" i="9"/>
  <c r="D164" i="9"/>
  <c r="C164" i="9"/>
  <c r="D163" i="9"/>
  <c r="C163" i="9"/>
  <c r="D162" i="9"/>
  <c r="C162" i="9"/>
  <c r="D161" i="9"/>
  <c r="C161" i="9"/>
  <c r="D160" i="9"/>
  <c r="C160" i="9"/>
  <c r="D159" i="9"/>
  <c r="C159" i="9"/>
  <c r="D158" i="9"/>
  <c r="C158" i="9"/>
  <c r="B158" i="9"/>
  <c r="D157" i="9"/>
  <c r="C157" i="9"/>
  <c r="B157" i="9"/>
  <c r="D156" i="9"/>
  <c r="C156" i="9"/>
  <c r="B156" i="9"/>
  <c r="D155" i="9"/>
  <c r="C155" i="9"/>
  <c r="B155" i="9"/>
  <c r="D154" i="9"/>
  <c r="C154" i="9"/>
  <c r="B154" i="9"/>
  <c r="D153" i="9"/>
  <c r="C153" i="9"/>
  <c r="B153" i="9"/>
  <c r="D152" i="9"/>
  <c r="C152" i="9"/>
  <c r="B152" i="9"/>
  <c r="D151" i="9"/>
  <c r="C151" i="9"/>
  <c r="B151" i="9"/>
  <c r="D150" i="9"/>
  <c r="C150" i="9"/>
  <c r="B150" i="9"/>
  <c r="D149" i="9"/>
  <c r="C149" i="9"/>
  <c r="B149" i="9"/>
  <c r="D148" i="9"/>
  <c r="C148" i="9"/>
  <c r="B148" i="9"/>
  <c r="D147" i="9"/>
  <c r="C147" i="9"/>
  <c r="B147" i="9"/>
  <c r="D146" i="9"/>
  <c r="C146" i="9"/>
  <c r="B146" i="9"/>
  <c r="D145" i="9"/>
  <c r="C145" i="9"/>
  <c r="B145" i="9"/>
  <c r="D144" i="9"/>
  <c r="C144" i="9"/>
  <c r="B144" i="9"/>
  <c r="D143" i="9"/>
  <c r="C143" i="9"/>
  <c r="B143" i="9"/>
  <c r="D142" i="9"/>
  <c r="C142" i="9"/>
  <c r="B142" i="9"/>
  <c r="D141" i="9"/>
  <c r="C141" i="9"/>
  <c r="B141" i="9"/>
  <c r="D140" i="9"/>
  <c r="C140" i="9"/>
  <c r="B140" i="9"/>
  <c r="D139" i="9"/>
  <c r="C139" i="9"/>
  <c r="B139" i="9"/>
  <c r="D138" i="9"/>
  <c r="C138" i="9"/>
  <c r="B138" i="9"/>
  <c r="D137" i="9"/>
  <c r="C137" i="9"/>
  <c r="B137" i="9"/>
  <c r="D136" i="9"/>
  <c r="C136" i="9"/>
  <c r="B136" i="9"/>
  <c r="D135" i="9"/>
  <c r="C135" i="9"/>
  <c r="B135" i="9"/>
  <c r="D134" i="9"/>
  <c r="C134" i="9"/>
  <c r="B134" i="9"/>
  <c r="D133" i="9"/>
  <c r="C133" i="9"/>
  <c r="B133" i="9"/>
  <c r="D132" i="9"/>
  <c r="C132" i="9"/>
  <c r="B132" i="9"/>
  <c r="D131" i="9"/>
  <c r="C131" i="9"/>
  <c r="B131" i="9"/>
  <c r="D130" i="9"/>
  <c r="C130" i="9"/>
  <c r="B130" i="9"/>
  <c r="D129" i="9"/>
  <c r="C129" i="9"/>
  <c r="B129" i="9"/>
  <c r="D128" i="9"/>
  <c r="C128" i="9"/>
  <c r="B128" i="9"/>
  <c r="D127" i="9"/>
  <c r="C127" i="9"/>
  <c r="B127" i="9"/>
  <c r="D126" i="9"/>
  <c r="C126" i="9"/>
  <c r="B126" i="9"/>
  <c r="D125" i="9"/>
  <c r="C125" i="9"/>
  <c r="B125" i="9"/>
  <c r="D124" i="9"/>
  <c r="C124" i="9"/>
  <c r="B124" i="9"/>
  <c r="D123" i="9"/>
  <c r="C123" i="9"/>
  <c r="B123" i="9"/>
  <c r="D122" i="9"/>
  <c r="C122" i="9"/>
  <c r="B122" i="9"/>
  <c r="D121" i="9"/>
  <c r="C121" i="9"/>
  <c r="B121" i="9"/>
  <c r="D120" i="9"/>
  <c r="C120" i="9"/>
  <c r="B120" i="9"/>
  <c r="D119" i="9"/>
  <c r="C119" i="9"/>
  <c r="B119" i="9"/>
  <c r="D118" i="9"/>
  <c r="C118" i="9"/>
  <c r="B118" i="9"/>
  <c r="D117" i="9"/>
  <c r="C117" i="9"/>
  <c r="B117" i="9"/>
  <c r="D116" i="9"/>
  <c r="C116" i="9"/>
  <c r="B116" i="9"/>
  <c r="D115" i="9"/>
  <c r="C115" i="9"/>
  <c r="B115" i="9"/>
  <c r="D114" i="9"/>
  <c r="C114" i="9"/>
  <c r="B114" i="9"/>
  <c r="D113" i="9"/>
  <c r="C113" i="9"/>
  <c r="B113" i="9"/>
  <c r="D112" i="9"/>
  <c r="C112" i="9"/>
  <c r="B112" i="9"/>
  <c r="D111" i="9"/>
  <c r="C111" i="9"/>
  <c r="B111" i="9"/>
  <c r="D110" i="9"/>
  <c r="C110" i="9"/>
  <c r="B110" i="9"/>
  <c r="D109" i="9"/>
  <c r="C109" i="9"/>
  <c r="B109" i="9"/>
  <c r="D108" i="9"/>
  <c r="C108" i="9"/>
  <c r="B108" i="9"/>
  <c r="D107" i="9"/>
  <c r="C107" i="9"/>
  <c r="B107" i="9"/>
  <c r="D106" i="9"/>
  <c r="C106" i="9"/>
  <c r="B106" i="9"/>
  <c r="D105" i="9"/>
  <c r="C105" i="9"/>
  <c r="B105" i="9"/>
  <c r="D104" i="9"/>
  <c r="C104" i="9"/>
  <c r="B104" i="9"/>
  <c r="D103" i="9"/>
  <c r="C103" i="9"/>
  <c r="B103" i="9"/>
  <c r="D102" i="9"/>
  <c r="C102" i="9"/>
  <c r="B102" i="9"/>
  <c r="D101" i="9"/>
  <c r="C101" i="9"/>
  <c r="B101" i="9"/>
  <c r="D100" i="9"/>
  <c r="C100" i="9"/>
  <c r="B100" i="9"/>
  <c r="D99" i="9"/>
  <c r="C99" i="9"/>
  <c r="B99" i="9"/>
  <c r="D98" i="9"/>
  <c r="C98" i="9"/>
  <c r="B98" i="9"/>
  <c r="D97" i="9"/>
  <c r="C97" i="9"/>
  <c r="B97" i="9"/>
  <c r="D96" i="9"/>
  <c r="C96" i="9"/>
  <c r="B96" i="9"/>
  <c r="D95" i="9"/>
  <c r="C95" i="9"/>
  <c r="B95" i="9"/>
  <c r="D94" i="9"/>
  <c r="C94" i="9"/>
  <c r="B94" i="9"/>
  <c r="D93" i="9"/>
  <c r="C93" i="9"/>
  <c r="B93" i="9"/>
  <c r="D92" i="9"/>
  <c r="C92" i="9"/>
  <c r="B92" i="9"/>
  <c r="D91" i="9"/>
  <c r="C91" i="9"/>
  <c r="B91" i="9"/>
  <c r="D90" i="9"/>
  <c r="C90" i="9"/>
  <c r="B90" i="9"/>
  <c r="D89" i="9"/>
  <c r="C89" i="9"/>
  <c r="B89" i="9"/>
  <c r="D88" i="9"/>
  <c r="C88" i="9"/>
  <c r="B88" i="9"/>
  <c r="D87" i="9"/>
  <c r="C87" i="9"/>
  <c r="B87" i="9"/>
  <c r="D86" i="9"/>
  <c r="C86" i="9"/>
  <c r="B86" i="9"/>
  <c r="D85" i="9"/>
  <c r="C85" i="9"/>
  <c r="B85" i="9"/>
  <c r="D84" i="9"/>
  <c r="C84" i="9"/>
  <c r="B84" i="9"/>
  <c r="D83" i="9"/>
  <c r="C83" i="9"/>
  <c r="B83" i="9"/>
  <c r="D82" i="9"/>
  <c r="C82" i="9"/>
  <c r="B82" i="9"/>
  <c r="D81" i="9"/>
  <c r="C81" i="9"/>
  <c r="B81" i="9"/>
  <c r="D80" i="9"/>
  <c r="C80" i="9"/>
  <c r="B80" i="9"/>
  <c r="D79" i="9"/>
  <c r="C79" i="9"/>
  <c r="B79" i="9"/>
  <c r="D78" i="9"/>
  <c r="C78" i="9"/>
  <c r="B78" i="9"/>
  <c r="D77" i="9"/>
  <c r="C77" i="9"/>
  <c r="B77" i="9"/>
  <c r="D76" i="9"/>
  <c r="C76" i="9"/>
  <c r="B76" i="9"/>
  <c r="D75" i="9"/>
  <c r="C75" i="9"/>
  <c r="B75" i="9"/>
  <c r="D74" i="9"/>
  <c r="C74" i="9"/>
  <c r="B74" i="9"/>
  <c r="D73" i="9"/>
  <c r="C73" i="9"/>
  <c r="B73" i="9"/>
  <c r="D72" i="9"/>
  <c r="C72" i="9"/>
  <c r="B72" i="9"/>
  <c r="D71" i="9"/>
  <c r="C71" i="9"/>
  <c r="B71" i="9"/>
  <c r="D70" i="9"/>
  <c r="C70" i="9"/>
  <c r="B70" i="9"/>
  <c r="D69" i="9"/>
  <c r="C69" i="9"/>
  <c r="B69" i="9"/>
  <c r="D68" i="9"/>
  <c r="C68" i="9"/>
  <c r="B68" i="9"/>
  <c r="D67" i="9"/>
  <c r="C67" i="9"/>
  <c r="B67" i="9"/>
  <c r="D66" i="9"/>
  <c r="C66" i="9"/>
  <c r="B66" i="9"/>
  <c r="D65" i="9"/>
  <c r="C65" i="9"/>
  <c r="B65" i="9"/>
  <c r="D64" i="9"/>
  <c r="C64" i="9"/>
  <c r="B64" i="9"/>
  <c r="D63" i="9"/>
  <c r="C63" i="9"/>
  <c r="B63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  <c r="D44" i="9"/>
  <c r="C44" i="9"/>
  <c r="B44" i="9"/>
  <c r="D43" i="9"/>
  <c r="C43" i="9"/>
  <c r="B43" i="9"/>
  <c r="D42" i="9"/>
  <c r="C42" i="9"/>
  <c r="B42" i="9"/>
  <c r="D41" i="9"/>
  <c r="C41" i="9"/>
  <c r="B41" i="9"/>
  <c r="D40" i="9"/>
  <c r="C40" i="9"/>
  <c r="B40" i="9"/>
  <c r="D39" i="9"/>
  <c r="C39" i="9"/>
  <c r="B39" i="9"/>
  <c r="D38" i="9"/>
  <c r="C38" i="9"/>
  <c r="B38" i="9"/>
  <c r="D37" i="9"/>
  <c r="C37" i="9"/>
  <c r="B37" i="9"/>
  <c r="D36" i="9"/>
  <c r="C36" i="9"/>
  <c r="B36" i="9"/>
  <c r="D35" i="9"/>
  <c r="C35" i="9"/>
  <c r="B35" i="9"/>
  <c r="D34" i="9"/>
  <c r="C34" i="9"/>
  <c r="B34" i="9"/>
  <c r="D33" i="9"/>
  <c r="C33" i="9"/>
  <c r="B33" i="9"/>
  <c r="D32" i="9"/>
  <c r="C32" i="9"/>
  <c r="B32" i="9"/>
  <c r="D31" i="9"/>
  <c r="C31" i="9"/>
  <c r="B31" i="9"/>
  <c r="D30" i="9"/>
  <c r="C30" i="9"/>
  <c r="B30" i="9"/>
  <c r="D29" i="9"/>
  <c r="C29" i="9"/>
  <c r="B29" i="9"/>
  <c r="D28" i="9"/>
  <c r="C28" i="9"/>
  <c r="B28" i="9"/>
  <c r="D27" i="9"/>
  <c r="C27" i="9"/>
  <c r="B27" i="9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D21" i="9"/>
  <c r="C21" i="9"/>
  <c r="B21" i="9"/>
  <c r="D20" i="9"/>
  <c r="C20" i="9"/>
  <c r="B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D11" i="9"/>
  <c r="C11" i="9"/>
  <c r="B11" i="9"/>
  <c r="D10" i="9"/>
  <c r="C10" i="9"/>
  <c r="B10" i="9"/>
  <c r="D9" i="9"/>
  <c r="C9" i="9"/>
  <c r="B9" i="9"/>
  <c r="D8" i="9"/>
  <c r="C8" i="9"/>
  <c r="B8" i="9"/>
  <c r="D7" i="9"/>
  <c r="C7" i="9"/>
  <c r="B7" i="9"/>
  <c r="L178" i="13" l="1"/>
  <c r="H178" i="13"/>
  <c r="L180" i="13" l="1"/>
</calcChain>
</file>

<file path=xl/sharedStrings.xml><?xml version="1.0" encoding="utf-8"?>
<sst xmlns="http://schemas.openxmlformats.org/spreadsheetml/2006/main" count="622" uniqueCount="425">
  <si>
    <t>TOTAL</t>
  </si>
  <si>
    <t>KITCHEN HOURS PER WEEK</t>
  </si>
  <si>
    <t>GKA/ DRA</t>
  </si>
  <si>
    <t>Meal Numbers</t>
  </si>
  <si>
    <t>Overheads</t>
  </si>
  <si>
    <t>Cook</t>
  </si>
  <si>
    <t>Cook/Supervisor</t>
  </si>
  <si>
    <t>Supervisor</t>
  </si>
  <si>
    <t>Light</t>
  </si>
  <si>
    <t>Equipment</t>
  </si>
  <si>
    <t>Phones</t>
  </si>
  <si>
    <t>Stationery</t>
  </si>
  <si>
    <t>Postage</t>
  </si>
  <si>
    <t>Cleaning</t>
  </si>
  <si>
    <t>Materials</t>
  </si>
  <si>
    <t>Uniforms/</t>
  </si>
  <si>
    <t>Laundry</t>
  </si>
  <si>
    <t>Training</t>
  </si>
  <si>
    <t>Other</t>
  </si>
  <si>
    <t>Office</t>
  </si>
  <si>
    <t>Insurance</t>
  </si>
  <si>
    <t>Contract</t>
  </si>
  <si>
    <t>Management</t>
  </si>
  <si>
    <t>Payroll</t>
  </si>
  <si>
    <t>Personnel</t>
  </si>
  <si>
    <t>Profit</t>
  </si>
  <si>
    <t xml:space="preserve">Food </t>
  </si>
  <si>
    <t>Costs</t>
  </si>
  <si>
    <t xml:space="preserve">Labour </t>
  </si>
  <si>
    <t>Contractor's</t>
  </si>
  <si>
    <t>Should additional labour be required please detail below the rates per hour including on costs.</t>
  </si>
  <si>
    <t>This rate would be reviewed annually in accordance with the contract.</t>
  </si>
  <si>
    <t>0700-1800</t>
  </si>
  <si>
    <t>1801-2400</t>
  </si>
  <si>
    <t>Driver</t>
  </si>
  <si>
    <t>GKA / Dining Room Assistant</t>
  </si>
  <si>
    <t>Cashier</t>
  </si>
  <si>
    <t>Assistant Cook</t>
  </si>
  <si>
    <t xml:space="preserve">Cook </t>
  </si>
  <si>
    <t>Cook / Supervisor</t>
  </si>
  <si>
    <t>Category</t>
  </si>
  <si>
    <t>Price per meal</t>
  </si>
  <si>
    <t>Advertising</t>
  </si>
  <si>
    <t>Marketing/</t>
  </si>
  <si>
    <t>Labour breakdown</t>
  </si>
  <si>
    <t>Labour - Overtime Costs</t>
  </si>
  <si>
    <t>Contribution</t>
  </si>
  <si>
    <t>Kitchen</t>
  </si>
  <si>
    <t>Mileage</t>
  </si>
  <si>
    <t>Annual meal numbers, income and costs summary</t>
  </si>
  <si>
    <t>Annual sundry expenditure</t>
  </si>
  <si>
    <t>Free</t>
  </si>
  <si>
    <t>Paid</t>
  </si>
  <si>
    <t>Price per paid / free meal</t>
  </si>
  <si>
    <t xml:space="preserve">Cashless </t>
  </si>
  <si>
    <t>Transactions</t>
  </si>
  <si>
    <t>Transport/</t>
  </si>
  <si>
    <t>Total</t>
  </si>
  <si>
    <t>Code</t>
  </si>
  <si>
    <t>School</t>
  </si>
  <si>
    <t>Type</t>
  </si>
  <si>
    <t>Income</t>
  </si>
  <si>
    <t>Direct</t>
  </si>
  <si>
    <t>Indirect</t>
  </si>
  <si>
    <t>Grade</t>
  </si>
  <si>
    <t>Monday- Friday</t>
  </si>
  <si>
    <t>Saturday</t>
  </si>
  <si>
    <t>Sunday</t>
  </si>
  <si>
    <t>Bank Holiday</t>
  </si>
  <si>
    <t>Anytime</t>
  </si>
  <si>
    <t>Meals</t>
  </si>
  <si>
    <t>*These figures are the tendered framework price*</t>
  </si>
  <si>
    <t>Hours</t>
  </si>
  <si>
    <t>Head</t>
  </si>
  <si>
    <t>Count</t>
  </si>
  <si>
    <t>Weekly Cost</t>
  </si>
  <si>
    <t>Annual</t>
  </si>
  <si>
    <t>Labour Cost</t>
  </si>
  <si>
    <t>DC</t>
  </si>
  <si>
    <t>THIS FIGURE MUST = ZERO</t>
  </si>
  <si>
    <t>K</t>
  </si>
  <si>
    <t>PK</t>
  </si>
  <si>
    <t>Alderman Knight School</t>
  </si>
  <si>
    <t>Ampney Crucis C of E Primary School</t>
  </si>
  <si>
    <t>Andoversford Primary School</t>
  </si>
  <si>
    <t>Ann Cam Church of England Primary School</t>
  </si>
  <si>
    <t>Ann Edwards Church of England Primary School</t>
  </si>
  <si>
    <t>Ashchurch Primary School</t>
  </si>
  <si>
    <t>Ashleworth CofE Primary School</t>
  </si>
  <si>
    <t>Avening Primary School</t>
  </si>
  <si>
    <t>Aylburton Church of England Primary School</t>
  </si>
  <si>
    <t>Battledown Centre For Children and Families</t>
  </si>
  <si>
    <t>Beech Green Primary School</t>
  </si>
  <si>
    <t>Belmont School</t>
  </si>
  <si>
    <t>Benhall Infant School</t>
  </si>
  <si>
    <t>Bettridge School</t>
  </si>
  <si>
    <t>Bibury Church of England Primary School</t>
  </si>
  <si>
    <t>Birdlip Primary School</t>
  </si>
  <si>
    <t>Bisley Blue Coat C of E Primary School</t>
  </si>
  <si>
    <t>Blakeney Primary School</t>
  </si>
  <si>
    <t>Bledington Primary School</t>
  </si>
  <si>
    <t>Bream Church of England Primary School</t>
  </si>
  <si>
    <t>Brimscombe C of E Primary School</t>
  </si>
  <si>
    <t>Bussage Church of England Primary School</t>
  </si>
  <si>
    <t>Callowell Primary School</t>
  </si>
  <si>
    <t>Calton Primary School</t>
  </si>
  <si>
    <t>Cam Everlands Primary School</t>
  </si>
  <si>
    <t>Cam Hopton Church of England Primary School</t>
  </si>
  <si>
    <t>Cam Woodfield Infant School</t>
  </si>
  <si>
    <t>Carrant Brook Junior School</t>
  </si>
  <si>
    <t>Cashes Green Primary School</t>
  </si>
  <si>
    <t>Castle Hill Primary School</t>
  </si>
  <si>
    <t>Chalford Hill Primary School</t>
  </si>
  <si>
    <t>Christ Church C of E Primary School (Cheltenham)</t>
  </si>
  <si>
    <t>Churcham Primary School</t>
  </si>
  <si>
    <t>Churchdown Village Junior School</t>
  </si>
  <si>
    <t>Cirencester Primary School</t>
  </si>
  <si>
    <t>Clearwater Church of England Primary Academy</t>
  </si>
  <si>
    <t>Clearwell Church of England Primary School</t>
  </si>
  <si>
    <t>Coaley Church of England Primary Academy</t>
  </si>
  <si>
    <t>Coalway Community Infant School</t>
  </si>
  <si>
    <t>Coalway Junior School</t>
  </si>
  <si>
    <t>Coberley CofE Primary School</t>
  </si>
  <si>
    <t>Cold Aston Church of England Primary School</t>
  </si>
  <si>
    <t>Dinglewell Infant School</t>
  </si>
  <si>
    <t>Dinglewell Junior School</t>
  </si>
  <si>
    <t>Drybrook School</t>
  </si>
  <si>
    <t>Dursley C.of E.Primary Academy</t>
  </si>
  <si>
    <t>Eastcombe Primary School</t>
  </si>
  <si>
    <t>Eastington Primary School</t>
  </si>
  <si>
    <t>Ellwood Primary School</t>
  </si>
  <si>
    <t>Elmbridge Primary School (Infant Site)</t>
  </si>
  <si>
    <t>Elmbridge Primary School (Junior Site)</t>
  </si>
  <si>
    <t>English Bicknor Church of England Primary School</t>
  </si>
  <si>
    <t>Gardners Lane Primary School</t>
  </si>
  <si>
    <t>Gastrells Community Primary School</t>
  </si>
  <si>
    <t>Gloucester Road Primary School</t>
  </si>
  <si>
    <t>Gotherington Primary School</t>
  </si>
  <si>
    <t>Grange Primary Academy</t>
  </si>
  <si>
    <t>Grangefield Primary School</t>
  </si>
  <si>
    <t>Greatfield Park Primary School</t>
  </si>
  <si>
    <t>Gretton Primary School</t>
  </si>
  <si>
    <t>Haresfield Church of England Primary School</t>
  </si>
  <si>
    <t>Hatherley Infant School</t>
  </si>
  <si>
    <t>Hatherop C of E Primary School</t>
  </si>
  <si>
    <t>Heart of the Forest Community Special School</t>
  </si>
  <si>
    <t>Hillesley Church of England Primary School</t>
  </si>
  <si>
    <t>Hillview Primary School</t>
  </si>
  <si>
    <t>Holy Apostles Church of England Primary School</t>
  </si>
  <si>
    <t>Holy Trinity Church of England Primary School</t>
  </si>
  <si>
    <t>Hope Brook C of E Primary School</t>
  </si>
  <si>
    <t>Horsley Church of England Primary School</t>
  </si>
  <si>
    <t>Huntley Church of England Primary School</t>
  </si>
  <si>
    <t>Isbourne Valley School</t>
  </si>
  <si>
    <t>Kemble Primary School</t>
  </si>
  <si>
    <t>Kempsford Church of England Primary School</t>
  </si>
  <si>
    <t>King's Stanley C of E Primary School</t>
  </si>
  <si>
    <t>Kingsway Primary School</t>
  </si>
  <si>
    <t>Kingswood Primary School</t>
  </si>
  <si>
    <t>Lakefield Church of England Primary School</t>
  </si>
  <si>
    <t>Leckhampton Church of England Primary School</t>
  </si>
  <si>
    <t>Leighterton Primary School</t>
  </si>
  <si>
    <t>Littledean Church of England Primary School</t>
  </si>
  <si>
    <t>Longborough Church of England Primary School</t>
  </si>
  <si>
    <t>Longlevens Infant School</t>
  </si>
  <si>
    <t>Longlevens Junior School</t>
  </si>
  <si>
    <t>Longney Church of England Primary School</t>
  </si>
  <si>
    <t>Lydbrook Primary School</t>
  </si>
  <si>
    <t>Lydney Church of England Community Primary School</t>
  </si>
  <si>
    <t>Meadowside Primary School</t>
  </si>
  <si>
    <t>Meysey Hampton Church of England Primary School</t>
  </si>
  <si>
    <t>Mickleton Primary School</t>
  </si>
  <si>
    <t>Minchinhampton School</t>
  </si>
  <si>
    <t>Miserden Church of England Primary School</t>
  </si>
  <si>
    <t>Mitcheldean Endowed Primary School</t>
  </si>
  <si>
    <t>Mitton Manor Primary</t>
  </si>
  <si>
    <t>Moat Primary Academy</t>
  </si>
  <si>
    <t>Naunton Park Primary School</t>
  </si>
  <si>
    <t>North Cerney Primary Academy</t>
  </si>
  <si>
    <t>North Nibley Church of England Primary School</t>
  </si>
  <si>
    <t>Northleach Church of England Primary School</t>
  </si>
  <si>
    <t>Northway Infant School</t>
  </si>
  <si>
    <t>Norton Church of England Primary School</t>
  </si>
  <si>
    <t>Oak Hill Church of England Primary School</t>
  </si>
  <si>
    <t>Oakridge Parochial School</t>
  </si>
  <si>
    <t>Oakwood Primary School</t>
  </si>
  <si>
    <t>Park Junior School</t>
  </si>
  <si>
    <t>Parkend Primary School</t>
  </si>
  <si>
    <t>Pauntley Church of England Primary School</t>
  </si>
  <si>
    <t>Pillowell Community Primary School</t>
  </si>
  <si>
    <t>Powell's Church of England Primary School</t>
  </si>
  <si>
    <t>Prestbury St. Marys Church of England Junior School</t>
  </si>
  <si>
    <t>Primrose Hill Church of England Academy</t>
  </si>
  <si>
    <t>Queen Margaret Primary School</t>
  </si>
  <si>
    <t>Rodborough Community Primary School</t>
  </si>
  <si>
    <t>Rodmarton Primary School</t>
  </si>
  <si>
    <t>The Rosary Catholic Primary School</t>
  </si>
  <si>
    <t>Ruardean Church of England Primary School</t>
  </si>
  <si>
    <t>Sapperton Church of England Primary School</t>
  </si>
  <si>
    <t>Severnbanks Primary School</t>
  </si>
  <si>
    <t>Sheepscombe Primary School</t>
  </si>
  <si>
    <t>Sherborne Church of England Primary School</t>
  </si>
  <si>
    <t>Shurdington Church of England Primary School</t>
  </si>
  <si>
    <t>Siddington Church of England PrimarySchool</t>
  </si>
  <si>
    <t>Soudley School</t>
  </si>
  <si>
    <t>Southrop Church of England Primary School</t>
  </si>
  <si>
    <t>St. Andrew's Church of England Primary School</t>
  </si>
  <si>
    <t>St. Catharine's Catholic Primary School</t>
  </si>
  <si>
    <t>St. David's Church of England Primary School</t>
  </si>
  <si>
    <t>St. James' and Ebrington Church of England Primary School</t>
  </si>
  <si>
    <t>St. James' Church of England Junior School</t>
  </si>
  <si>
    <t>St. James' Church of England Primary School</t>
  </si>
  <si>
    <t>St. John's Church of England Primary School</t>
  </si>
  <si>
    <t>St. Joseph's Catholic Primary School</t>
  </si>
  <si>
    <t>St. Lawrence Church of England Primary School</t>
  </si>
  <si>
    <t>St. Mark's Church of England Junior School</t>
  </si>
  <si>
    <t>St. Mary's Church of England Infant School</t>
  </si>
  <si>
    <t>St. Mary's Church of England Primary School</t>
  </si>
  <si>
    <t>St. Matthew's Church of England Primary School</t>
  </si>
  <si>
    <t>St. Peter's Catholic Primary School</t>
  </si>
  <si>
    <t>St. Thomas More Catholic Primary School</t>
  </si>
  <si>
    <t>St. White's Primary School</t>
  </si>
  <si>
    <t>Stonehouse Park Infant  School</t>
  </si>
  <si>
    <t>Stow-on-the-Wold Primary School</t>
  </si>
  <si>
    <t>Stratton Church of England Primary School</t>
  </si>
  <si>
    <t>Swell Church of England Primary School</t>
  </si>
  <si>
    <t>Temple Guiting Church of England School</t>
  </si>
  <si>
    <t>The Catholic School of Saint Gregory the Great</t>
  </si>
  <si>
    <t>The Croft Primary School</t>
  </si>
  <si>
    <t>The John Moore Primary School</t>
  </si>
  <si>
    <t>The Shrubberies School</t>
  </si>
  <si>
    <t>The Apperley Centre</t>
  </si>
  <si>
    <t>The Willow Primary Academy (was Tuffley)</t>
  </si>
  <si>
    <t>Thrupp Primary School</t>
  </si>
  <si>
    <t>Tredworth Junior School</t>
  </si>
  <si>
    <t>Tutshill Church of England Primary School</t>
  </si>
  <si>
    <t>Twyning School</t>
  </si>
  <si>
    <t>Uley Primary School</t>
  </si>
  <si>
    <t>Uplands Community Primary School</t>
  </si>
  <si>
    <t>Walmore Hill Primary School</t>
  </si>
  <si>
    <t>Warden Hill Primary School</t>
  </si>
  <si>
    <t>Watermoor Church of England Primary School</t>
  </si>
  <si>
    <t>Westbury-on-Severn CofE Primary School</t>
  </si>
  <si>
    <t>Whiteshill Primary School</t>
  </si>
  <si>
    <t>Whitminster Endowed CofE Primary School</t>
  </si>
  <si>
    <t>Willersey Church of England Primary School</t>
  </si>
  <si>
    <t>Withington Church of England Primary School</t>
  </si>
  <si>
    <t>Woodchester Endowed CofE Primary School</t>
  </si>
  <si>
    <t>Woodmancote Primary School</t>
  </si>
  <si>
    <t>Woodside Primary School</t>
  </si>
  <si>
    <t>Woolaston Primary School</t>
  </si>
  <si>
    <t>Yorkley Primary School</t>
  </si>
  <si>
    <t>1-9167019</t>
  </si>
  <si>
    <t>1-9163308</t>
  </si>
  <si>
    <t>1-9165205</t>
  </si>
  <si>
    <t>1-9163323</t>
  </si>
  <si>
    <t>1-9163069</t>
  </si>
  <si>
    <t>1-9162040</t>
  </si>
  <si>
    <t>1-9163086</t>
  </si>
  <si>
    <t>1-9162041</t>
  </si>
  <si>
    <t>1-9163018</t>
  </si>
  <si>
    <t>1-9167022</t>
  </si>
  <si>
    <t>1-9162171</t>
  </si>
  <si>
    <t>1-9167023</t>
  </si>
  <si>
    <t>1-9162165</t>
  </si>
  <si>
    <t>1-9167015</t>
  </si>
  <si>
    <t>1-9163019</t>
  </si>
  <si>
    <t>1-9162056</t>
  </si>
  <si>
    <t>1-9163020</t>
  </si>
  <si>
    <t>1-9162042</t>
  </si>
  <si>
    <t>1-9162045</t>
  </si>
  <si>
    <t>1-9163078</t>
  </si>
  <si>
    <t>1-9163335</t>
  </si>
  <si>
    <t>1-9163315</t>
  </si>
  <si>
    <t>1-9162134</t>
  </si>
  <si>
    <t>1-9162008</t>
  </si>
  <si>
    <t>1-9162143</t>
  </si>
  <si>
    <t>1-9163313</t>
  </si>
  <si>
    <t>1-9162138</t>
  </si>
  <si>
    <t>1-9165220</t>
  </si>
  <si>
    <t>1-9162117</t>
  </si>
  <si>
    <t>1-9162132</t>
  </si>
  <si>
    <t>1-9162050</t>
  </si>
  <si>
    <t>1-9165215</t>
  </si>
  <si>
    <t>1-9162051</t>
  </si>
  <si>
    <t>1-9162053</t>
  </si>
  <si>
    <t>1-9163375</t>
  </si>
  <si>
    <t>1-9162036</t>
  </si>
  <si>
    <t>1-9163053</t>
  </si>
  <si>
    <t>1-9162039</t>
  </si>
  <si>
    <t>1-9162106</t>
  </si>
  <si>
    <t>1-9162105</t>
  </si>
  <si>
    <t>1-9163027</t>
  </si>
  <si>
    <t>1-9163017</t>
  </si>
  <si>
    <t>1-9162034</t>
  </si>
  <si>
    <t>1-9162030</t>
  </si>
  <si>
    <t>1-9162093</t>
  </si>
  <si>
    <t>1-9162009</t>
  </si>
  <si>
    <t>1-9162044</t>
  </si>
  <si>
    <t>1-9162068</t>
  </si>
  <si>
    <t>1-9162107</t>
  </si>
  <si>
    <t>1-9162013</t>
  </si>
  <si>
    <t>1-9163034</t>
  </si>
  <si>
    <t>1-9162177</t>
  </si>
  <si>
    <t>1-9162137</t>
  </si>
  <si>
    <t>1-9162150</t>
  </si>
  <si>
    <t>1-9162069</t>
  </si>
  <si>
    <t>1-9162063</t>
  </si>
  <si>
    <t>1-9162181</t>
  </si>
  <si>
    <t>1-9162151</t>
  </si>
  <si>
    <t>1-9162113</t>
  </si>
  <si>
    <t>1-9163039</t>
  </si>
  <si>
    <t>1-9162005</t>
  </si>
  <si>
    <t>1-9163041</t>
  </si>
  <si>
    <t>1-9167025</t>
  </si>
  <si>
    <t>1-9163367</t>
  </si>
  <si>
    <t>1-9162028</t>
  </si>
  <si>
    <t>1-9163316</t>
  </si>
  <si>
    <t>1-9163093</t>
  </si>
  <si>
    <t>1-9162184</t>
  </si>
  <si>
    <t>1-9163327</t>
  </si>
  <si>
    <t>1-9163328</t>
  </si>
  <si>
    <t>1-9163374</t>
  </si>
  <si>
    <t>1-9162073</t>
  </si>
  <si>
    <t>1-9163042</t>
  </si>
  <si>
    <t>1-9163372</t>
  </si>
  <si>
    <t>1-9163373</t>
  </si>
  <si>
    <t>1-9162075</t>
  </si>
  <si>
    <t>1-9163101</t>
  </si>
  <si>
    <t>1-9163094</t>
  </si>
  <si>
    <t>1-9162047</t>
  </si>
  <si>
    <t>1-9163044</t>
  </si>
  <si>
    <t>1-9163045</t>
  </si>
  <si>
    <t>1-9162033</t>
  </si>
  <si>
    <t>1-9162031</t>
  </si>
  <si>
    <t>1-9163047</t>
  </si>
  <si>
    <t>1-9162077</t>
  </si>
  <si>
    <t>1-9163048</t>
  </si>
  <si>
    <t>1-9162179</t>
  </si>
  <si>
    <t>1-9163050</t>
  </si>
  <si>
    <t>1-9162081</t>
  </si>
  <si>
    <t>1-9165217</t>
  </si>
  <si>
    <t>1-9163337</t>
  </si>
  <si>
    <t>1-9163338</t>
  </si>
  <si>
    <t>1-9162125</t>
  </si>
  <si>
    <t>1-9162037</t>
  </si>
  <si>
    <t>1-9162155</t>
  </si>
  <si>
    <t>1-9163055</t>
  </si>
  <si>
    <t>1-9163341</t>
  </si>
  <si>
    <t>1-9163056</t>
  </si>
  <si>
    <t>1-9162119</t>
  </si>
  <si>
    <t>1-9163057</t>
  </si>
  <si>
    <t>1-9163099</t>
  </si>
  <si>
    <t>1-9163310</t>
  </si>
  <si>
    <t>1-9165221</t>
  </si>
  <si>
    <t>1-9162090</t>
  </si>
  <si>
    <t>1-9162108</t>
  </si>
  <si>
    <t>1-9163060</t>
  </si>
  <si>
    <t>1-9162109</t>
  </si>
  <si>
    <t>1-9163319</t>
  </si>
  <si>
    <t>1-9163343</t>
  </si>
  <si>
    <t>1-9162010</t>
  </si>
  <si>
    <t>1-9162116</t>
  </si>
  <si>
    <t>1-9162123</t>
  </si>
  <si>
    <t>1-9162085</t>
  </si>
  <si>
    <t>1-9163357</t>
  </si>
  <si>
    <t>1-9163065</t>
  </si>
  <si>
    <t>1-9163345</t>
  </si>
  <si>
    <t>1-9165216</t>
  </si>
  <si>
    <t>1-9162084</t>
  </si>
  <si>
    <t>1-9163067</t>
  </si>
  <si>
    <t>1-9163068</t>
  </si>
  <si>
    <t>1-9163089</t>
  </si>
  <si>
    <t>1-9162066</t>
  </si>
  <si>
    <t>1-9163070</t>
  </si>
  <si>
    <t>1-9163317</t>
  </si>
  <si>
    <t>1-9163354</t>
  </si>
  <si>
    <t>1-9165213</t>
  </si>
  <si>
    <t>1-9163364</t>
  </si>
  <si>
    <t>1-9163006</t>
  </si>
  <si>
    <t>1-9163096</t>
  </si>
  <si>
    <t>1-9163097</t>
  </si>
  <si>
    <t>1-9163356</t>
  </si>
  <si>
    <t>1-9163330</t>
  </si>
  <si>
    <t>1-9163363</t>
  </si>
  <si>
    <t>1-9163360</t>
  </si>
  <si>
    <t>1-9163348</t>
  </si>
  <si>
    <t>1-9162088</t>
  </si>
  <si>
    <t>1-9163370</t>
  </si>
  <si>
    <t>1-9163359</t>
  </si>
  <si>
    <t>1-9162065</t>
  </si>
  <si>
    <t>1-9162146</t>
  </si>
  <si>
    <t>1-9162091</t>
  </si>
  <si>
    <t>1-9163025</t>
  </si>
  <si>
    <t>1-9163071</t>
  </si>
  <si>
    <t>1-9163072</t>
  </si>
  <si>
    <t>1-9165201</t>
  </si>
  <si>
    <t>1-9162130</t>
  </si>
  <si>
    <t>1-9162180</t>
  </si>
  <si>
    <t>1-9167017</t>
  </si>
  <si>
    <t>1-9162173</t>
  </si>
  <si>
    <t>1-9162098</t>
  </si>
  <si>
    <t>1-9162002</t>
  </si>
  <si>
    <t>1-9163074</t>
  </si>
  <si>
    <t>1-9162101</t>
  </si>
  <si>
    <t>1-9163076</t>
  </si>
  <si>
    <t>1-9162097</t>
  </si>
  <si>
    <t>1-9162102</t>
  </si>
  <si>
    <t>1-9165210</t>
  </si>
  <si>
    <t>1-9163024</t>
  </si>
  <si>
    <t>1-9163350</t>
  </si>
  <si>
    <t>1-9162111</t>
  </si>
  <si>
    <t>1-9163080</t>
  </si>
  <si>
    <t>1-9163081</t>
  </si>
  <si>
    <t>1-9163352</t>
  </si>
  <si>
    <t>1-9163353</t>
  </si>
  <si>
    <t>1-9162141</t>
  </si>
  <si>
    <t>1-9162064</t>
  </si>
  <si>
    <t>1-9162114</t>
  </si>
  <si>
    <t>1-9162110</t>
  </si>
  <si>
    <t>Financial Summary - Primary and Special Schools</t>
  </si>
  <si>
    <t>Tenderer:</t>
  </si>
  <si>
    <t>GLOUCESTERSHIRE COUNTY COUNCIL  SCHOOL MEALS FRAMEWORK</t>
  </si>
  <si>
    <t>GLOUCESTERSHIRE COUNTY COUNCIL  SCHOOL MEALS</t>
  </si>
  <si>
    <t xml:space="preserve">Lots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</si>
</sst>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£&quot;#,##0.00;[Red]\-&quot;£&quot;#,##0.00"/>
    <numFmt numFmtId="164" formatCode="&quot;£&quot;#,##0.000_);\(&quot;£&quot;#,##0.000\)"/>
    <numFmt numFmtId="165" formatCode="&quot;£&quot;#,##0.00_);\(&quot;£&quot;#,##0.00\)"/>
    <numFmt numFmtId="166" formatCode="0.00_)"/>
    <numFmt numFmtId="167" formatCode="#,##0_);\(#,##0\)"/>
    <numFmt numFmtId="168" formatCode="&quot;£&quot;#,##0_);\(&quot;£&quot;#,##0\)"/>
    <numFmt numFmtId="169" formatCode="&quot;£&quot;#,##0.00"/>
  </numFmts>
  <fonts count="23">
    <font>
      <sz val="12"/>
      <name val="Syntax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2"/>
      <name val="Arial MT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Times New Roman"/>
      <family val="1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7" fontId="10" fillId="0" borderId="0"/>
    <xf numFmtId="168" fontId="10" fillId="0" borderId="0"/>
    <xf numFmtId="0" fontId="10" fillId="0" borderId="0"/>
    <xf numFmtId="166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0" fillId="0" borderId="0"/>
    <xf numFmtId="0" fontId="1" fillId="0" borderId="0"/>
    <xf numFmtId="0" fontId="8" fillId="0" borderId="0"/>
  </cellStyleXfs>
  <cellXfs count="166">
    <xf numFmtId="0" fontId="0" fillId="0" borderId="0" xfId="0"/>
    <xf numFmtId="0" fontId="2" fillId="0" borderId="0" xfId="9"/>
    <xf numFmtId="0" fontId="2" fillId="0" borderId="0" xfId="12"/>
    <xf numFmtId="0" fontId="8" fillId="0" borderId="0" xfId="12" applyFont="1" applyBorder="1"/>
    <xf numFmtId="0" fontId="8" fillId="0" borderId="0" xfId="12" applyFont="1"/>
    <xf numFmtId="0" fontId="7" fillId="0" borderId="0" xfId="12" applyFont="1" applyBorder="1"/>
    <xf numFmtId="0" fontId="8" fillId="0" borderId="1" xfId="12" applyFont="1" applyBorder="1"/>
    <xf numFmtId="0" fontId="11" fillId="0" borderId="2" xfId="12" applyFont="1" applyBorder="1"/>
    <xf numFmtId="0" fontId="11" fillId="0" borderId="3" xfId="12" applyFont="1" applyBorder="1"/>
    <xf numFmtId="0" fontId="4" fillId="0" borderId="0" xfId="12" applyFont="1"/>
    <xf numFmtId="0" fontId="3" fillId="0" borderId="0" xfId="12" applyFont="1"/>
    <xf numFmtId="0" fontId="7" fillId="0" borderId="0" xfId="12" applyFont="1"/>
    <xf numFmtId="0" fontId="8" fillId="0" borderId="0" xfId="9" applyFont="1" applyBorder="1"/>
    <xf numFmtId="0" fontId="8" fillId="0" borderId="0" xfId="9" applyFont="1"/>
    <xf numFmtId="0" fontId="8" fillId="0" borderId="1" xfId="9" applyFont="1" applyBorder="1"/>
    <xf numFmtId="0" fontId="4" fillId="0" borderId="0" xfId="9" applyFont="1"/>
    <xf numFmtId="0" fontId="3" fillId="0" borderId="0" xfId="9" applyFont="1"/>
    <xf numFmtId="0" fontId="7" fillId="0" borderId="0" xfId="10" applyFont="1" applyBorder="1" applyProtection="1"/>
    <xf numFmtId="0" fontId="8" fillId="0" borderId="0" xfId="10" applyFont="1" applyBorder="1"/>
    <xf numFmtId="0" fontId="8" fillId="0" borderId="0" xfId="10" applyFont="1"/>
    <xf numFmtId="0" fontId="12" fillId="0" borderId="0" xfId="10" applyFont="1" applyBorder="1" applyAlignment="1">
      <alignment horizontal="centerContinuous"/>
    </xf>
    <xf numFmtId="0" fontId="7" fillId="0" borderId="0" xfId="10" applyFont="1" applyBorder="1"/>
    <xf numFmtId="0" fontId="8" fillId="0" borderId="4" xfId="10" applyFont="1" applyBorder="1"/>
    <xf numFmtId="0" fontId="4" fillId="0" borderId="0" xfId="10" applyFont="1"/>
    <xf numFmtId="0" fontId="6" fillId="0" borderId="0" xfId="10" applyFont="1"/>
    <xf numFmtId="0" fontId="6" fillId="2" borderId="0" xfId="10" applyFont="1" applyFill="1"/>
    <xf numFmtId="0" fontId="3" fillId="0" borderId="0" xfId="10" applyFont="1"/>
    <xf numFmtId="0" fontId="7" fillId="0" borderId="0" xfId="8" applyFont="1" applyBorder="1" applyProtection="1"/>
    <xf numFmtId="0" fontId="8" fillId="0" borderId="8" xfId="9" applyFont="1" applyBorder="1"/>
    <xf numFmtId="0" fontId="13" fillId="0" borderId="11" xfId="9" applyFont="1" applyBorder="1" applyAlignment="1">
      <alignment horizontal="center"/>
    </xf>
    <xf numFmtId="0" fontId="8" fillId="0" borderId="5" xfId="9" applyFont="1" applyBorder="1"/>
    <xf numFmtId="0" fontId="8" fillId="0" borderId="6" xfId="9" applyFont="1" applyBorder="1"/>
    <xf numFmtId="0" fontId="13" fillId="0" borderId="12" xfId="9" applyFont="1" applyBorder="1" applyAlignment="1">
      <alignment horizontal="center"/>
    </xf>
    <xf numFmtId="0" fontId="13" fillId="0" borderId="14" xfId="9" applyFont="1" applyFill="1" applyBorder="1" applyAlignment="1">
      <alignment horizontal="center"/>
    </xf>
    <xf numFmtId="0" fontId="9" fillId="0" borderId="7" xfId="9" applyFont="1" applyFill="1" applyBorder="1"/>
    <xf numFmtId="0" fontId="9" fillId="0" borderId="9" xfId="9" applyFont="1" applyFill="1" applyBorder="1"/>
    <xf numFmtId="0" fontId="13" fillId="0" borderId="15" xfId="9" applyFont="1" applyBorder="1" applyAlignment="1">
      <alignment horizontal="center"/>
    </xf>
    <xf numFmtId="0" fontId="13" fillId="0" borderId="16" xfId="9" applyFont="1" applyBorder="1" applyAlignment="1">
      <alignment horizontal="center"/>
    </xf>
    <xf numFmtId="0" fontId="13" fillId="0" borderId="17" xfId="9" applyFont="1" applyBorder="1" applyAlignment="1">
      <alignment horizontal="center"/>
    </xf>
    <xf numFmtId="0" fontId="13" fillId="0" borderId="18" xfId="9" applyFont="1" applyBorder="1" applyAlignment="1">
      <alignment horizontal="center"/>
    </xf>
    <xf numFmtId="0" fontId="13" fillId="0" borderId="19" xfId="9" applyFont="1" applyBorder="1" applyAlignment="1">
      <alignment horizontal="center"/>
    </xf>
    <xf numFmtId="0" fontId="8" fillId="0" borderId="20" xfId="9" applyFont="1" applyBorder="1"/>
    <xf numFmtId="0" fontId="8" fillId="0" borderId="21" xfId="9" applyFont="1" applyBorder="1"/>
    <xf numFmtId="0" fontId="13" fillId="0" borderId="22" xfId="9" applyFont="1" applyFill="1" applyBorder="1" applyAlignment="1">
      <alignment horizontal="center"/>
    </xf>
    <xf numFmtId="0" fontId="13" fillId="0" borderId="23" xfId="9" applyFont="1" applyFill="1" applyBorder="1" applyAlignment="1">
      <alignment horizontal="center"/>
    </xf>
    <xf numFmtId="0" fontId="9" fillId="0" borderId="26" xfId="9" applyFont="1" applyFill="1" applyBorder="1"/>
    <xf numFmtId="0" fontId="13" fillId="0" borderId="27" xfId="9" applyFont="1" applyBorder="1" applyAlignment="1">
      <alignment horizontal="center"/>
    </xf>
    <xf numFmtId="0" fontId="13" fillId="0" borderId="28" xfId="9" applyFont="1" applyBorder="1" applyAlignment="1">
      <alignment horizontal="center"/>
    </xf>
    <xf numFmtId="0" fontId="8" fillId="0" borderId="29" xfId="9" applyFont="1" applyBorder="1"/>
    <xf numFmtId="0" fontId="8" fillId="0" borderId="30" xfId="9" applyFont="1" applyBorder="1"/>
    <xf numFmtId="0" fontId="13" fillId="0" borderId="31" xfId="9" applyFont="1" applyBorder="1" applyAlignment="1">
      <alignment horizontal="center"/>
    </xf>
    <xf numFmtId="0" fontId="13" fillId="0" borderId="32" xfId="9" applyFont="1" applyBorder="1" applyAlignment="1">
      <alignment horizontal="center"/>
    </xf>
    <xf numFmtId="0" fontId="8" fillId="0" borderId="7" xfId="9" applyFont="1" applyBorder="1"/>
    <xf numFmtId="0" fontId="8" fillId="0" borderId="9" xfId="9" applyFont="1" applyBorder="1"/>
    <xf numFmtId="0" fontId="13" fillId="0" borderId="33" xfId="9" applyFont="1" applyBorder="1" applyAlignment="1">
      <alignment horizontal="center"/>
    </xf>
    <xf numFmtId="0" fontId="13" fillId="0" borderId="34" xfId="9" applyFont="1" applyBorder="1" applyAlignment="1">
      <alignment horizontal="center"/>
    </xf>
    <xf numFmtId="0" fontId="8" fillId="0" borderId="35" xfId="9" applyFont="1" applyBorder="1"/>
    <xf numFmtId="0" fontId="8" fillId="0" borderId="36" xfId="9" applyFont="1" applyBorder="1"/>
    <xf numFmtId="0" fontId="5" fillId="0" borderId="15" xfId="10" applyFont="1" applyBorder="1" applyAlignment="1">
      <alignment horizontal="center"/>
    </xf>
    <xf numFmtId="0" fontId="5" fillId="0" borderId="15" xfId="10" applyFont="1" applyFill="1" applyBorder="1" applyAlignment="1">
      <alignment horizontal="center"/>
    </xf>
    <xf numFmtId="0" fontId="5" fillId="0" borderId="37" xfId="10" applyFont="1" applyBorder="1" applyAlignment="1">
      <alignment horizontal="center"/>
    </xf>
    <xf numFmtId="0" fontId="5" fillId="0" borderId="37" xfId="10" applyFont="1" applyFill="1" applyBorder="1" applyAlignment="1">
      <alignment horizontal="center"/>
    </xf>
    <xf numFmtId="0" fontId="5" fillId="0" borderId="16" xfId="10" applyFont="1" applyFill="1" applyBorder="1" applyAlignment="1">
      <alignment horizontal="center"/>
    </xf>
    <xf numFmtId="0" fontId="5" fillId="0" borderId="17" xfId="10" applyFont="1" applyFill="1" applyBorder="1" applyAlignment="1">
      <alignment horizontal="center"/>
    </xf>
    <xf numFmtId="0" fontId="5" fillId="0" borderId="31" xfId="10" applyFont="1" applyBorder="1" applyAlignment="1">
      <alignment horizontal="center"/>
    </xf>
    <xf numFmtId="0" fontId="5" fillId="0" borderId="32" xfId="10" applyFont="1" applyBorder="1" applyAlignment="1">
      <alignment horizontal="center"/>
    </xf>
    <xf numFmtId="0" fontId="13" fillId="0" borderId="14" xfId="10" applyFont="1" applyFill="1" applyBorder="1"/>
    <xf numFmtId="0" fontId="9" fillId="0" borderId="9" xfId="10" applyFont="1" applyFill="1" applyBorder="1"/>
    <xf numFmtId="0" fontId="5" fillId="0" borderId="18" xfId="10" applyFont="1" applyBorder="1" applyAlignment="1">
      <alignment horizontal="center"/>
    </xf>
    <xf numFmtId="0" fontId="5" fillId="0" borderId="38" xfId="10" applyFont="1" applyBorder="1" applyAlignment="1">
      <alignment horizontal="center"/>
    </xf>
    <xf numFmtId="0" fontId="13" fillId="0" borderId="22" xfId="10" applyFont="1" applyFill="1" applyBorder="1"/>
    <xf numFmtId="0" fontId="5" fillId="3" borderId="15" xfId="10" applyFont="1" applyFill="1" applyBorder="1" applyAlignment="1">
      <alignment horizontal="center"/>
    </xf>
    <xf numFmtId="0" fontId="5" fillId="3" borderId="5" xfId="10" applyFont="1" applyFill="1" applyBorder="1" applyAlignment="1">
      <alignment horizontal="center"/>
    </xf>
    <xf numFmtId="0" fontId="13" fillId="0" borderId="15" xfId="12" applyFont="1" applyBorder="1" applyAlignment="1">
      <alignment horizontal="center"/>
    </xf>
    <xf numFmtId="0" fontId="13" fillId="0" borderId="22" xfId="12" applyFont="1" applyBorder="1"/>
    <xf numFmtId="0" fontId="13" fillId="0" borderId="12" xfId="12" applyFont="1" applyBorder="1" applyAlignment="1">
      <alignment horizontal="center"/>
    </xf>
    <xf numFmtId="0" fontId="13" fillId="0" borderId="37" xfId="12" applyFont="1" applyBorder="1" applyAlignment="1">
      <alignment horizontal="center"/>
    </xf>
    <xf numFmtId="0" fontId="9" fillId="0" borderId="25" xfId="12" applyFont="1" applyFill="1" applyBorder="1"/>
    <xf numFmtId="0" fontId="11" fillId="0" borderId="39" xfId="12" applyFont="1" applyBorder="1"/>
    <xf numFmtId="0" fontId="13" fillId="0" borderId="13" xfId="12" applyFont="1" applyBorder="1"/>
    <xf numFmtId="0" fontId="13" fillId="0" borderId="14" xfId="12" applyFont="1" applyBorder="1"/>
    <xf numFmtId="0" fontId="9" fillId="0" borderId="9" xfId="12" applyFont="1" applyFill="1" applyBorder="1"/>
    <xf numFmtId="0" fontId="11" fillId="0" borderId="40" xfId="12" applyFont="1" applyBorder="1"/>
    <xf numFmtId="0" fontId="13" fillId="0" borderId="19" xfId="12" applyFont="1" applyBorder="1" applyAlignment="1">
      <alignment horizontal="center"/>
    </xf>
    <xf numFmtId="0" fontId="8" fillId="0" borderId="21" xfId="12" applyFont="1" applyBorder="1"/>
    <xf numFmtId="0" fontId="11" fillId="0" borderId="41" xfId="12" applyFont="1" applyBorder="1"/>
    <xf numFmtId="0" fontId="13" fillId="0" borderId="16" xfId="12" applyFont="1" applyBorder="1" applyAlignment="1">
      <alignment horizontal="center"/>
    </xf>
    <xf numFmtId="0" fontId="13" fillId="0" borderId="17" xfId="12" applyFont="1" applyBorder="1" applyAlignment="1">
      <alignment horizontal="center"/>
    </xf>
    <xf numFmtId="0" fontId="11" fillId="0" borderId="42" xfId="12" applyFont="1" applyBorder="1"/>
    <xf numFmtId="0" fontId="13" fillId="0" borderId="31" xfId="12" applyFont="1" applyBorder="1" applyAlignment="1">
      <alignment horizontal="center"/>
    </xf>
    <xf numFmtId="0" fontId="13" fillId="0" borderId="32" xfId="12" applyFont="1" applyBorder="1" applyAlignment="1">
      <alignment horizontal="center"/>
    </xf>
    <xf numFmtId="0" fontId="2" fillId="0" borderId="37" xfId="9" applyBorder="1"/>
    <xf numFmtId="0" fontId="12" fillId="0" borderId="0" xfId="11" applyFont="1"/>
    <xf numFmtId="0" fontId="4" fillId="0" borderId="0" xfId="11" applyFont="1"/>
    <xf numFmtId="0" fontId="7" fillId="0" borderId="0" xfId="11" applyFont="1"/>
    <xf numFmtId="0" fontId="15" fillId="0" borderId="0" xfId="11" applyFont="1"/>
    <xf numFmtId="0" fontId="6" fillId="0" borderId="0" xfId="11" applyFont="1"/>
    <xf numFmtId="0" fontId="16" fillId="0" borderId="0" xfId="11" applyFont="1"/>
    <xf numFmtId="0" fontId="5" fillId="0" borderId="43" xfId="11" applyFont="1" applyBorder="1" applyAlignment="1">
      <alignment horizontal="center"/>
    </xf>
    <xf numFmtId="0" fontId="15" fillId="0" borderId="43" xfId="11" applyFont="1" applyBorder="1" applyAlignment="1">
      <alignment horizontal="center"/>
    </xf>
    <xf numFmtId="0" fontId="4" fillId="0" borderId="43" xfId="11" applyFont="1" applyBorder="1"/>
    <xf numFmtId="165" fontId="4" fillId="0" borderId="43" xfId="11" applyNumberFormat="1" applyFont="1" applyBorder="1" applyProtection="1"/>
    <xf numFmtId="0" fontId="8" fillId="0" borderId="0" xfId="7" applyFont="1" applyProtection="1"/>
    <xf numFmtId="0" fontId="8" fillId="0" borderId="0" xfId="7" applyFont="1"/>
    <xf numFmtId="0" fontId="2" fillId="0" borderId="0" xfId="7"/>
    <xf numFmtId="0" fontId="3" fillId="0" borderId="0" xfId="7" applyFont="1" applyProtection="1"/>
    <xf numFmtId="0" fontId="18" fillId="0" borderId="0" xfId="7" applyFont="1" applyProtection="1"/>
    <xf numFmtId="0" fontId="19" fillId="0" borderId="41" xfId="7" applyFont="1" applyBorder="1" applyAlignment="1" applyProtection="1">
      <alignment horizontal="center"/>
    </xf>
    <xf numFmtId="0" fontId="19" fillId="0" borderId="3" xfId="7" applyFont="1" applyBorder="1" applyAlignment="1" applyProtection="1">
      <alignment horizontal="center"/>
    </xf>
    <xf numFmtId="0" fontId="8" fillId="0" borderId="0" xfId="7" applyFont="1" applyBorder="1" applyProtection="1"/>
    <xf numFmtId="0" fontId="8" fillId="0" borderId="0" xfId="7" applyFont="1" applyBorder="1"/>
    <xf numFmtId="0" fontId="20" fillId="0" borderId="24" xfId="7" applyFont="1" applyBorder="1" applyProtection="1"/>
    <xf numFmtId="0" fontId="2" fillId="0" borderId="44" xfId="7" applyBorder="1"/>
    <xf numFmtId="0" fontId="20" fillId="0" borderId="25" xfId="7" applyFont="1" applyBorder="1" applyProtection="1"/>
    <xf numFmtId="8" fontId="8" fillId="0" borderId="0" xfId="7" applyNumberFormat="1" applyFont="1" applyBorder="1" applyProtection="1"/>
    <xf numFmtId="164" fontId="4" fillId="0" borderId="0" xfId="7" applyNumberFormat="1" applyFont="1" applyBorder="1" applyProtection="1"/>
    <xf numFmtId="0" fontId="21" fillId="0" borderId="28" xfId="7" applyFont="1" applyBorder="1"/>
    <xf numFmtId="164" fontId="20" fillId="0" borderId="45" xfId="7" applyNumberFormat="1" applyFont="1" applyBorder="1" applyProtection="1"/>
    <xf numFmtId="0" fontId="4" fillId="0" borderId="0" xfId="7" applyFont="1" applyBorder="1" applyProtection="1"/>
    <xf numFmtId="0" fontId="13" fillId="0" borderId="10" xfId="12" applyFont="1" applyBorder="1" applyAlignment="1">
      <alignment horizontal="center"/>
    </xf>
    <xf numFmtId="0" fontId="7" fillId="0" borderId="0" xfId="0" applyFont="1"/>
    <xf numFmtId="0" fontId="21" fillId="0" borderId="0" xfId="7" applyFont="1" applyBorder="1"/>
    <xf numFmtId="164" fontId="20" fillId="0" borderId="0" xfId="7" applyNumberFormat="1" applyFont="1" applyBorder="1" applyProtection="1"/>
    <xf numFmtId="169" fontId="21" fillId="0" borderId="26" xfId="7" applyNumberFormat="1" applyFont="1" applyBorder="1"/>
    <xf numFmtId="3" fontId="4" fillId="0" borderId="5" xfId="10" applyNumberFormat="1" applyFont="1" applyBorder="1"/>
    <xf numFmtId="3" fontId="4" fillId="0" borderId="20" xfId="10" applyNumberFormat="1" applyFont="1" applyBorder="1"/>
    <xf numFmtId="3" fontId="4" fillId="0" borderId="5" xfId="10" applyNumberFormat="1" applyFont="1" applyFill="1" applyBorder="1"/>
    <xf numFmtId="3" fontId="4" fillId="2" borderId="5" xfId="10" applyNumberFormat="1" applyFont="1" applyFill="1" applyBorder="1"/>
    <xf numFmtId="3" fontId="4" fillId="2" borderId="6" xfId="10" applyNumberFormat="1" applyFont="1" applyFill="1" applyBorder="1"/>
    <xf numFmtId="3" fontId="4" fillId="0" borderId="7" xfId="10" applyNumberFormat="1" applyFont="1" applyBorder="1"/>
    <xf numFmtId="3" fontId="4" fillId="0" borderId="1" xfId="10" applyNumberFormat="1" applyFont="1" applyBorder="1"/>
    <xf numFmtId="3" fontId="4" fillId="0" borderId="21" xfId="10" applyNumberFormat="1" applyFont="1" applyBorder="1"/>
    <xf numFmtId="3" fontId="4" fillId="2" borderId="1" xfId="10" applyNumberFormat="1" applyFont="1" applyFill="1" applyBorder="1"/>
    <xf numFmtId="3" fontId="4" fillId="0" borderId="1" xfId="10" applyNumberFormat="1" applyFont="1" applyFill="1" applyBorder="1"/>
    <xf numFmtId="3" fontId="4" fillId="2" borderId="8" xfId="10" applyNumberFormat="1" applyFont="1" applyFill="1" applyBorder="1"/>
    <xf numFmtId="3" fontId="4" fillId="0" borderId="9" xfId="10" applyNumberFormat="1" applyFont="1" applyBorder="1"/>
    <xf numFmtId="3" fontId="6" fillId="0" borderId="1" xfId="10" applyNumberFormat="1" applyFont="1" applyBorder="1"/>
    <xf numFmtId="3" fontId="6" fillId="0" borderId="21" xfId="10" applyNumberFormat="1" applyFont="1" applyBorder="1"/>
    <xf numFmtId="3" fontId="6" fillId="2" borderId="1" xfId="10" applyNumberFormat="1" applyFont="1" applyFill="1" applyBorder="1"/>
    <xf numFmtId="3" fontId="6" fillId="2" borderId="8" xfId="10" applyNumberFormat="1" applyFont="1" applyFill="1" applyBorder="1"/>
    <xf numFmtId="3" fontId="6" fillId="0" borderId="9" xfId="10" applyNumberFormat="1" applyFont="1" applyBorder="1"/>
    <xf numFmtId="3" fontId="11" fillId="0" borderId="2" xfId="12" applyNumberFormat="1" applyFont="1" applyBorder="1"/>
    <xf numFmtId="3" fontId="11" fillId="0" borderId="42" xfId="12" applyNumberFormat="1" applyFont="1" applyBorder="1"/>
    <xf numFmtId="3" fontId="11" fillId="0" borderId="40" xfId="12" applyNumberFormat="1" applyFont="1" applyBorder="1"/>
    <xf numFmtId="3" fontId="11" fillId="0" borderId="39" xfId="12" applyNumberFormat="1" applyFont="1" applyBorder="1"/>
    <xf numFmtId="3" fontId="8" fillId="0" borderId="9" xfId="12" applyNumberFormat="1" applyFont="1" applyBorder="1"/>
    <xf numFmtId="3" fontId="8" fillId="0" borderId="1" xfId="12" applyNumberFormat="1" applyFont="1" applyBorder="1"/>
    <xf numFmtId="3" fontId="8" fillId="0" borderId="8" xfId="12" applyNumberFormat="1" applyFont="1" applyBorder="1"/>
    <xf numFmtId="0" fontId="20" fillId="0" borderId="0" xfId="7" applyFont="1" applyBorder="1" applyProtection="1"/>
    <xf numFmtId="0" fontId="11" fillId="0" borderId="0" xfId="12" applyFont="1" applyBorder="1"/>
    <xf numFmtId="3" fontId="11" fillId="0" borderId="0" xfId="12" applyNumberFormat="1" applyFont="1" applyBorder="1"/>
    <xf numFmtId="3" fontId="11" fillId="0" borderId="40" xfId="12" applyNumberFormat="1" applyFont="1" applyFill="1" applyBorder="1"/>
    <xf numFmtId="0" fontId="9" fillId="0" borderId="50" xfId="12" applyFont="1" applyFill="1" applyBorder="1"/>
    <xf numFmtId="0" fontId="9" fillId="0" borderId="51" xfId="12" applyFont="1" applyFill="1" applyBorder="1"/>
    <xf numFmtId="0" fontId="9" fillId="0" borderId="52" xfId="9" applyFont="1" applyFill="1" applyBorder="1"/>
    <xf numFmtId="0" fontId="8" fillId="0" borderId="53" xfId="12" applyFont="1" applyBorder="1"/>
    <xf numFmtId="0" fontId="8" fillId="0" borderId="54" xfId="12" applyFont="1" applyBorder="1"/>
    <xf numFmtId="3" fontId="8" fillId="0" borderId="50" xfId="12" applyNumberFormat="1" applyFont="1" applyBorder="1"/>
    <xf numFmtId="3" fontId="8" fillId="0" borderId="54" xfId="12" applyNumberFormat="1" applyFont="1" applyBorder="1"/>
    <xf numFmtId="3" fontId="8" fillId="0" borderId="55" xfId="12" applyNumberFormat="1" applyFont="1" applyBorder="1"/>
    <xf numFmtId="0" fontId="3" fillId="0" borderId="0" xfId="7" applyFont="1" applyAlignment="1" applyProtection="1">
      <alignment horizontal="left"/>
    </xf>
    <xf numFmtId="0" fontId="22" fillId="0" borderId="0" xfId="0" applyFont="1"/>
    <xf numFmtId="0" fontId="13" fillId="0" borderId="48" xfId="12" applyFont="1" applyBorder="1" applyAlignment="1">
      <alignment horizontal="center"/>
    </xf>
    <xf numFmtId="0" fontId="13" fillId="0" borderId="49" xfId="12" applyFont="1" applyBorder="1" applyAlignment="1">
      <alignment horizontal="center"/>
    </xf>
    <xf numFmtId="0" fontId="5" fillId="0" borderId="46" xfId="11" applyFont="1" applyBorder="1" applyAlignment="1">
      <alignment horizontal="center"/>
    </xf>
    <xf numFmtId="0" fontId="0" fillId="0" borderId="47" xfId="0" applyBorder="1" applyAlignment="1">
      <alignment horizontal="center"/>
    </xf>
  </cellXfs>
  <cellStyles count="16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15"/>
    <cellStyle name="Normal 3" xfId="14"/>
    <cellStyle name="Normal_FOODFI~1" xfId="7"/>
    <cellStyle name="Normal_LABOUR~1" xfId="8"/>
    <cellStyle name="Normal_LABOUR~2" xfId="9"/>
    <cellStyle name="Normal_OVERHE~1" xfId="10"/>
    <cellStyle name="Normal_RATES7~1" xfId="11"/>
    <cellStyle name="Normal_SUMMAR~1" xfId="12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zoomScaleNormal="100" workbookViewId="0">
      <selection activeCell="B34" sqref="B34"/>
    </sheetView>
  </sheetViews>
  <sheetFormatPr defaultColWidth="6.21875" defaultRowHeight="12.75"/>
  <cols>
    <col min="1" max="1" width="6.21875" style="104"/>
    <col min="2" max="2" width="21.77734375" style="104" customWidth="1"/>
    <col min="3" max="3" width="11.5546875" style="104" customWidth="1"/>
    <col min="4" max="16384" width="6.21875" style="104"/>
  </cols>
  <sheetData>
    <row r="1" spans="2:17" ht="15.75">
      <c r="B1" s="17" t="s">
        <v>422</v>
      </c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2:17" ht="15">
      <c r="B2" s="161" t="s">
        <v>421</v>
      </c>
      <c r="C2" s="102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2:17" ht="15.75">
      <c r="B3" s="105" t="s">
        <v>420</v>
      </c>
      <c r="C3" s="106"/>
      <c r="D3" s="102"/>
      <c r="E3" s="102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17" ht="15.75">
      <c r="B4" s="160" t="s">
        <v>424</v>
      </c>
      <c r="C4" s="106"/>
      <c r="D4" s="102"/>
      <c r="E4" s="10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2:17" ht="15.75" thickBot="1">
      <c r="B5" s="106"/>
      <c r="C5" s="106"/>
      <c r="D5" s="102"/>
      <c r="E5" s="102"/>
      <c r="F5" s="10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2:17" ht="13.5" thickBot="1">
      <c r="B6" s="107" t="s">
        <v>40</v>
      </c>
      <c r="C6" s="108" t="s">
        <v>41</v>
      </c>
      <c r="D6" s="109"/>
      <c r="E6" s="109"/>
      <c r="F6" s="109"/>
      <c r="G6" s="110"/>
      <c r="H6" s="110"/>
      <c r="I6" s="110"/>
      <c r="J6" s="103"/>
      <c r="K6" s="103"/>
      <c r="L6" s="103"/>
      <c r="M6" s="103"/>
      <c r="N6" s="103"/>
      <c r="O6" s="103"/>
      <c r="P6" s="103"/>
      <c r="Q6" s="103"/>
    </row>
    <row r="7" spans="2:17">
      <c r="B7" s="111"/>
      <c r="C7" s="112"/>
      <c r="D7" s="109"/>
      <c r="E7" s="109"/>
      <c r="F7" s="109"/>
      <c r="G7" s="110"/>
      <c r="H7" s="110"/>
      <c r="I7" s="110"/>
      <c r="J7" s="103"/>
      <c r="K7" s="103"/>
      <c r="L7" s="103"/>
      <c r="M7" s="103"/>
      <c r="N7" s="103"/>
      <c r="O7" s="103"/>
      <c r="P7" s="103"/>
      <c r="Q7" s="103"/>
    </row>
    <row r="8" spans="2:17">
      <c r="B8" s="113" t="s">
        <v>53</v>
      </c>
      <c r="C8" s="123">
        <v>0</v>
      </c>
      <c r="D8" s="114"/>
      <c r="E8" s="109"/>
      <c r="F8" s="109"/>
      <c r="G8" s="110"/>
      <c r="H8" s="115"/>
      <c r="I8" s="110"/>
      <c r="J8" s="103"/>
      <c r="K8" s="103"/>
      <c r="L8" s="103"/>
      <c r="M8" s="103"/>
      <c r="N8" s="103"/>
      <c r="O8" s="103"/>
      <c r="P8" s="103"/>
      <c r="Q8" s="103"/>
    </row>
    <row r="9" spans="2:17" ht="13.5" thickBot="1">
      <c r="B9" s="116"/>
      <c r="C9" s="117"/>
      <c r="D9" s="118"/>
      <c r="E9" s="109"/>
      <c r="F9" s="109"/>
      <c r="G9" s="110"/>
      <c r="H9" s="110"/>
      <c r="I9" s="110"/>
      <c r="J9" s="103"/>
      <c r="K9" s="103"/>
      <c r="L9" s="103"/>
      <c r="M9" s="103"/>
      <c r="N9" s="103"/>
      <c r="O9" s="103"/>
      <c r="P9" s="103"/>
      <c r="Q9" s="103"/>
    </row>
    <row r="10" spans="2:17">
      <c r="B10" s="121"/>
      <c r="C10" s="122"/>
      <c r="D10" s="118"/>
      <c r="E10" s="109"/>
      <c r="F10" s="109"/>
      <c r="G10" s="110"/>
      <c r="H10" s="110"/>
      <c r="I10" s="110"/>
      <c r="J10" s="103"/>
      <c r="K10" s="103"/>
      <c r="L10" s="103"/>
      <c r="M10" s="103"/>
      <c r="N10" s="103"/>
      <c r="O10" s="103"/>
      <c r="P10" s="103"/>
      <c r="Q10" s="103"/>
    </row>
    <row r="12" spans="2:17">
      <c r="B12" s="148" t="s">
        <v>71</v>
      </c>
    </row>
    <row r="13" spans="2:17">
      <c r="B13" s="103"/>
    </row>
    <row r="14" spans="2:17">
      <c r="B14" s="103"/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58"/>
  <sheetViews>
    <sheetView zoomScaleNormal="100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6.21875" defaultRowHeight="12.75"/>
  <cols>
    <col min="1" max="1" width="3.33203125" style="2" customWidth="1"/>
    <col min="2" max="2" width="7.5546875" style="2" customWidth="1"/>
    <col min="3" max="3" width="40" style="2" bestFit="1" customWidth="1"/>
    <col min="4" max="4" width="4.44140625" style="2" customWidth="1"/>
    <col min="5" max="6" width="7.33203125" style="2" customWidth="1"/>
    <col min="7" max="12" width="7.77734375" style="2" customWidth="1"/>
    <col min="13" max="16384" width="6.21875" style="2"/>
  </cols>
  <sheetData>
    <row r="1" spans="1:12" ht="15.75">
      <c r="B1" s="17" t="s">
        <v>422</v>
      </c>
      <c r="C1" s="3"/>
      <c r="D1" s="3"/>
      <c r="E1" s="4"/>
      <c r="F1" s="4"/>
      <c r="G1" s="4"/>
      <c r="H1" s="4"/>
      <c r="I1" s="4"/>
      <c r="J1" s="4"/>
      <c r="K1" s="4"/>
      <c r="L1" s="4"/>
    </row>
    <row r="2" spans="1:12" ht="15">
      <c r="B2" s="161" t="s">
        <v>421</v>
      </c>
      <c r="C2" s="3"/>
      <c r="D2" s="3"/>
      <c r="E2" s="4"/>
      <c r="F2" s="4"/>
      <c r="G2" s="4"/>
      <c r="H2" s="4"/>
      <c r="I2" s="4"/>
      <c r="J2" s="4"/>
      <c r="K2" s="4"/>
      <c r="L2" s="4"/>
    </row>
    <row r="3" spans="1:12" ht="15.75">
      <c r="B3" s="120" t="s">
        <v>49</v>
      </c>
      <c r="C3" s="3"/>
      <c r="D3" s="3"/>
      <c r="E3" s="4"/>
      <c r="F3" s="4"/>
      <c r="G3" s="4"/>
      <c r="H3" s="4"/>
      <c r="I3" s="4"/>
      <c r="J3" s="4"/>
      <c r="K3" s="4"/>
      <c r="L3" s="4"/>
    </row>
    <row r="4" spans="1:12" ht="16.5" thickBot="1">
      <c r="B4" s="5"/>
      <c r="C4" s="3"/>
      <c r="D4" s="3"/>
      <c r="E4" s="4"/>
      <c r="F4" s="4"/>
      <c r="G4" s="4"/>
      <c r="H4" s="4"/>
      <c r="I4" s="4"/>
      <c r="J4" s="4"/>
      <c r="K4" s="4"/>
      <c r="L4" s="4"/>
    </row>
    <row r="5" spans="1:12">
      <c r="B5" s="79" t="s">
        <v>58</v>
      </c>
      <c r="C5" s="119" t="s">
        <v>59</v>
      </c>
      <c r="D5" s="29" t="s">
        <v>60</v>
      </c>
      <c r="E5" s="162" t="s">
        <v>3</v>
      </c>
      <c r="F5" s="163"/>
      <c r="G5" s="89" t="s">
        <v>57</v>
      </c>
      <c r="H5" s="89" t="s">
        <v>57</v>
      </c>
      <c r="I5" s="73" t="s">
        <v>26</v>
      </c>
      <c r="J5" s="73" t="s">
        <v>28</v>
      </c>
      <c r="K5" s="86" t="s">
        <v>4</v>
      </c>
      <c r="L5" s="89" t="s">
        <v>57</v>
      </c>
    </row>
    <row r="6" spans="1:12" ht="13.5" thickBot="1">
      <c r="B6" s="80"/>
      <c r="C6" s="74"/>
      <c r="D6" s="44"/>
      <c r="E6" s="83" t="s">
        <v>51</v>
      </c>
      <c r="F6" s="75" t="s">
        <v>52</v>
      </c>
      <c r="G6" s="90" t="s">
        <v>70</v>
      </c>
      <c r="H6" s="90" t="s">
        <v>61</v>
      </c>
      <c r="I6" s="76" t="s">
        <v>27</v>
      </c>
      <c r="J6" s="76" t="s">
        <v>27</v>
      </c>
      <c r="K6" s="87"/>
      <c r="L6" s="90" t="s">
        <v>27</v>
      </c>
    </row>
    <row r="7" spans="1:12">
      <c r="A7" s="4"/>
      <c r="B7" s="81" t="s">
        <v>252</v>
      </c>
      <c r="C7" s="77" t="s">
        <v>82</v>
      </c>
      <c r="D7" s="45" t="s">
        <v>80</v>
      </c>
      <c r="E7" s="84"/>
      <c r="F7" s="6"/>
      <c r="G7" s="145"/>
      <c r="H7" s="145"/>
      <c r="I7" s="146"/>
      <c r="J7" s="146"/>
      <c r="K7" s="147"/>
      <c r="L7" s="145"/>
    </row>
    <row r="8" spans="1:12">
      <c r="A8" s="4"/>
      <c r="B8" s="81" t="s">
        <v>253</v>
      </c>
      <c r="C8" s="77" t="s">
        <v>83</v>
      </c>
      <c r="D8" s="45" t="s">
        <v>80</v>
      </c>
      <c r="E8" s="84"/>
      <c r="F8" s="6"/>
      <c r="G8" s="145"/>
      <c r="H8" s="145"/>
      <c r="I8" s="146"/>
      <c r="J8" s="146"/>
      <c r="K8" s="147"/>
      <c r="L8" s="145"/>
    </row>
    <row r="9" spans="1:12">
      <c r="A9" s="4"/>
      <c r="B9" s="81" t="s">
        <v>254</v>
      </c>
      <c r="C9" s="77" t="s">
        <v>84</v>
      </c>
      <c r="D9" s="45" t="s">
        <v>78</v>
      </c>
      <c r="E9" s="84"/>
      <c r="F9" s="6"/>
      <c r="G9" s="145"/>
      <c r="H9" s="145"/>
      <c r="I9" s="146"/>
      <c r="J9" s="146"/>
      <c r="K9" s="147"/>
      <c r="L9" s="145"/>
    </row>
    <row r="10" spans="1:12">
      <c r="A10" s="4"/>
      <c r="B10" s="81" t="s">
        <v>255</v>
      </c>
      <c r="C10" s="77" t="s">
        <v>85</v>
      </c>
      <c r="D10" s="45" t="s">
        <v>81</v>
      </c>
      <c r="E10" s="84"/>
      <c r="F10" s="6"/>
      <c r="G10" s="145"/>
      <c r="H10" s="145"/>
      <c r="I10" s="146"/>
      <c r="J10" s="146"/>
      <c r="K10" s="147"/>
      <c r="L10" s="145"/>
    </row>
    <row r="11" spans="1:12">
      <c r="A11" s="4"/>
      <c r="B11" s="81" t="s">
        <v>256</v>
      </c>
      <c r="C11" s="77" t="s">
        <v>86</v>
      </c>
      <c r="D11" s="45" t="s">
        <v>81</v>
      </c>
      <c r="E11" s="84"/>
      <c r="F11" s="6"/>
      <c r="G11" s="145"/>
      <c r="H11" s="145"/>
      <c r="I11" s="146"/>
      <c r="J11" s="146"/>
      <c r="K11" s="147"/>
      <c r="L11" s="145"/>
    </row>
    <row r="12" spans="1:12">
      <c r="A12" s="4"/>
      <c r="B12" s="81" t="s">
        <v>257</v>
      </c>
      <c r="C12" s="77" t="s">
        <v>87</v>
      </c>
      <c r="D12" s="45" t="s">
        <v>80</v>
      </c>
      <c r="E12" s="84"/>
      <c r="F12" s="6"/>
      <c r="G12" s="145"/>
      <c r="H12" s="145"/>
      <c r="I12" s="146"/>
      <c r="J12" s="146"/>
      <c r="K12" s="147"/>
      <c r="L12" s="145"/>
    </row>
    <row r="13" spans="1:12">
      <c r="A13" s="4"/>
      <c r="B13" s="81" t="s">
        <v>258</v>
      </c>
      <c r="C13" s="77" t="s">
        <v>88</v>
      </c>
      <c r="D13" s="45" t="s">
        <v>78</v>
      </c>
      <c r="E13" s="84"/>
      <c r="F13" s="6"/>
      <c r="G13" s="145"/>
      <c r="H13" s="145"/>
      <c r="I13" s="146"/>
      <c r="J13" s="146"/>
      <c r="K13" s="147"/>
      <c r="L13" s="145"/>
    </row>
    <row r="14" spans="1:12">
      <c r="A14" s="4"/>
      <c r="B14" s="81" t="s">
        <v>259</v>
      </c>
      <c r="C14" s="77" t="s">
        <v>89</v>
      </c>
      <c r="D14" s="45" t="s">
        <v>80</v>
      </c>
      <c r="E14" s="84"/>
      <c r="F14" s="6"/>
      <c r="G14" s="145"/>
      <c r="H14" s="145"/>
      <c r="I14" s="146"/>
      <c r="J14" s="146"/>
      <c r="K14" s="147"/>
      <c r="L14" s="145"/>
    </row>
    <row r="15" spans="1:12">
      <c r="A15" s="4"/>
      <c r="B15" s="81" t="s">
        <v>260</v>
      </c>
      <c r="C15" s="77" t="s">
        <v>90</v>
      </c>
      <c r="D15" s="45" t="s">
        <v>78</v>
      </c>
      <c r="E15" s="84"/>
      <c r="F15" s="6"/>
      <c r="G15" s="145"/>
      <c r="H15" s="145"/>
      <c r="I15" s="146"/>
      <c r="J15" s="146"/>
      <c r="K15" s="147"/>
      <c r="L15" s="145"/>
    </row>
    <row r="16" spans="1:12">
      <c r="A16" s="4"/>
      <c r="B16" s="81" t="s">
        <v>261</v>
      </c>
      <c r="C16" s="77" t="s">
        <v>91</v>
      </c>
      <c r="D16" s="45" t="s">
        <v>78</v>
      </c>
      <c r="E16" s="84"/>
      <c r="F16" s="6"/>
      <c r="G16" s="145"/>
      <c r="H16" s="145"/>
      <c r="I16" s="146"/>
      <c r="J16" s="146"/>
      <c r="K16" s="147"/>
      <c r="L16" s="145"/>
    </row>
    <row r="17" spans="1:12">
      <c r="A17" s="4"/>
      <c r="B17" s="81" t="s">
        <v>262</v>
      </c>
      <c r="C17" s="77" t="s">
        <v>92</v>
      </c>
      <c r="D17" s="45" t="s">
        <v>80</v>
      </c>
      <c r="E17" s="84"/>
      <c r="F17" s="6"/>
      <c r="G17" s="145"/>
      <c r="H17" s="145"/>
      <c r="I17" s="146"/>
      <c r="J17" s="146"/>
      <c r="K17" s="147"/>
      <c r="L17" s="145"/>
    </row>
    <row r="18" spans="1:12">
      <c r="A18" s="4"/>
      <c r="B18" s="81" t="s">
        <v>263</v>
      </c>
      <c r="C18" s="77" t="s">
        <v>93</v>
      </c>
      <c r="D18" s="45" t="s">
        <v>80</v>
      </c>
      <c r="E18" s="84"/>
      <c r="F18" s="6"/>
      <c r="G18" s="145"/>
      <c r="H18" s="145"/>
      <c r="I18" s="146"/>
      <c r="J18" s="146"/>
      <c r="K18" s="147"/>
      <c r="L18" s="145"/>
    </row>
    <row r="19" spans="1:12">
      <c r="A19" s="4"/>
      <c r="B19" s="81" t="s">
        <v>264</v>
      </c>
      <c r="C19" s="77" t="s">
        <v>94</v>
      </c>
      <c r="D19" s="45" t="s">
        <v>78</v>
      </c>
      <c r="E19" s="84"/>
      <c r="F19" s="6"/>
      <c r="G19" s="145"/>
      <c r="H19" s="145"/>
      <c r="I19" s="146"/>
      <c r="J19" s="146"/>
      <c r="K19" s="147"/>
      <c r="L19" s="145"/>
    </row>
    <row r="20" spans="1:12">
      <c r="A20" s="4"/>
      <c r="B20" s="81" t="s">
        <v>265</v>
      </c>
      <c r="C20" s="77" t="s">
        <v>95</v>
      </c>
      <c r="D20" s="45" t="s">
        <v>80</v>
      </c>
      <c r="E20" s="84"/>
      <c r="F20" s="6"/>
      <c r="G20" s="145"/>
      <c r="H20" s="145"/>
      <c r="I20" s="146"/>
      <c r="J20" s="146"/>
      <c r="K20" s="147"/>
      <c r="L20" s="145"/>
    </row>
    <row r="21" spans="1:12">
      <c r="A21" s="4"/>
      <c r="B21" s="81" t="s">
        <v>266</v>
      </c>
      <c r="C21" s="77" t="s">
        <v>96</v>
      </c>
      <c r="D21" s="45" t="s">
        <v>78</v>
      </c>
      <c r="E21" s="84"/>
      <c r="F21" s="6"/>
      <c r="G21" s="145"/>
      <c r="H21" s="145"/>
      <c r="I21" s="146"/>
      <c r="J21" s="146"/>
      <c r="K21" s="147"/>
      <c r="L21" s="145"/>
    </row>
    <row r="22" spans="1:12">
      <c r="A22" s="4"/>
      <c r="B22" s="81" t="s">
        <v>267</v>
      </c>
      <c r="C22" s="77" t="s">
        <v>97</v>
      </c>
      <c r="D22" s="45" t="s">
        <v>80</v>
      </c>
      <c r="E22" s="84"/>
      <c r="F22" s="6"/>
      <c r="G22" s="145"/>
      <c r="H22" s="145"/>
      <c r="I22" s="146"/>
      <c r="J22" s="146"/>
      <c r="K22" s="147"/>
      <c r="L22" s="145"/>
    </row>
    <row r="23" spans="1:12">
      <c r="A23" s="4"/>
      <c r="B23" s="81" t="s">
        <v>268</v>
      </c>
      <c r="C23" s="77" t="s">
        <v>98</v>
      </c>
      <c r="D23" s="45" t="s">
        <v>78</v>
      </c>
      <c r="E23" s="84"/>
      <c r="F23" s="6"/>
      <c r="G23" s="145"/>
      <c r="H23" s="145"/>
      <c r="I23" s="146"/>
      <c r="J23" s="146"/>
      <c r="K23" s="147"/>
      <c r="L23" s="145"/>
    </row>
    <row r="24" spans="1:12">
      <c r="A24" s="4"/>
      <c r="B24" s="81" t="s">
        <v>269</v>
      </c>
      <c r="C24" s="77" t="s">
        <v>99</v>
      </c>
      <c r="D24" s="45" t="s">
        <v>80</v>
      </c>
      <c r="E24" s="84"/>
      <c r="F24" s="6"/>
      <c r="G24" s="145"/>
      <c r="H24" s="145"/>
      <c r="I24" s="146"/>
      <c r="J24" s="146"/>
      <c r="K24" s="147"/>
      <c r="L24" s="145"/>
    </row>
    <row r="25" spans="1:12">
      <c r="A25" s="4"/>
      <c r="B25" s="81" t="s">
        <v>270</v>
      </c>
      <c r="C25" s="77" t="s">
        <v>100</v>
      </c>
      <c r="D25" s="45" t="s">
        <v>80</v>
      </c>
      <c r="E25" s="84"/>
      <c r="F25" s="6"/>
      <c r="G25" s="145"/>
      <c r="H25" s="145"/>
      <c r="I25" s="146"/>
      <c r="J25" s="146"/>
      <c r="K25" s="147"/>
      <c r="L25" s="145"/>
    </row>
    <row r="26" spans="1:12">
      <c r="A26" s="4"/>
      <c r="B26" s="81" t="s">
        <v>271</v>
      </c>
      <c r="C26" s="77" t="s">
        <v>101</v>
      </c>
      <c r="D26" s="45" t="s">
        <v>80</v>
      </c>
      <c r="E26" s="84"/>
      <c r="F26" s="6"/>
      <c r="G26" s="145"/>
      <c r="H26" s="145"/>
      <c r="I26" s="146"/>
      <c r="J26" s="146"/>
      <c r="K26" s="147"/>
      <c r="L26" s="145"/>
    </row>
    <row r="27" spans="1:12">
      <c r="A27" s="4"/>
      <c r="B27" s="81" t="s">
        <v>272</v>
      </c>
      <c r="C27" s="77" t="s">
        <v>102</v>
      </c>
      <c r="D27" s="45" t="s">
        <v>80</v>
      </c>
      <c r="E27" s="84"/>
      <c r="F27" s="6"/>
      <c r="G27" s="145"/>
      <c r="H27" s="145"/>
      <c r="I27" s="146"/>
      <c r="J27" s="146"/>
      <c r="K27" s="147"/>
      <c r="L27" s="145"/>
    </row>
    <row r="28" spans="1:12">
      <c r="A28" s="4"/>
      <c r="B28" s="81" t="s">
        <v>273</v>
      </c>
      <c r="C28" s="77" t="s">
        <v>103</v>
      </c>
      <c r="D28" s="45" t="s">
        <v>81</v>
      </c>
      <c r="E28" s="84"/>
      <c r="F28" s="6"/>
      <c r="G28" s="145"/>
      <c r="H28" s="145"/>
      <c r="I28" s="146"/>
      <c r="J28" s="146"/>
      <c r="K28" s="147"/>
      <c r="L28" s="145"/>
    </row>
    <row r="29" spans="1:12">
      <c r="A29" s="4"/>
      <c r="B29" s="81" t="s">
        <v>274</v>
      </c>
      <c r="C29" s="77" t="s">
        <v>104</v>
      </c>
      <c r="D29" s="45" t="s">
        <v>78</v>
      </c>
      <c r="E29" s="84"/>
      <c r="F29" s="6"/>
      <c r="G29" s="145"/>
      <c r="H29" s="145"/>
      <c r="I29" s="146"/>
      <c r="J29" s="146"/>
      <c r="K29" s="147"/>
      <c r="L29" s="145"/>
    </row>
    <row r="30" spans="1:12">
      <c r="A30" s="4"/>
      <c r="B30" s="81" t="s">
        <v>275</v>
      </c>
      <c r="C30" s="77" t="s">
        <v>105</v>
      </c>
      <c r="D30" s="45" t="s">
        <v>80</v>
      </c>
      <c r="E30" s="84"/>
      <c r="F30" s="6"/>
      <c r="G30" s="145"/>
      <c r="H30" s="145"/>
      <c r="I30" s="146"/>
      <c r="J30" s="146"/>
      <c r="K30" s="147"/>
      <c r="L30" s="145"/>
    </row>
    <row r="31" spans="1:12">
      <c r="A31" s="4"/>
      <c r="B31" s="81" t="s">
        <v>276</v>
      </c>
      <c r="C31" s="77" t="s">
        <v>106</v>
      </c>
      <c r="D31" s="45" t="s">
        <v>78</v>
      </c>
      <c r="E31" s="84"/>
      <c r="F31" s="6"/>
      <c r="G31" s="145"/>
      <c r="H31" s="145"/>
      <c r="I31" s="146"/>
      <c r="J31" s="146"/>
      <c r="K31" s="147"/>
      <c r="L31" s="145"/>
    </row>
    <row r="32" spans="1:12">
      <c r="A32" s="4"/>
      <c r="B32" s="81" t="s">
        <v>277</v>
      </c>
      <c r="C32" s="77" t="s">
        <v>107</v>
      </c>
      <c r="D32" s="45" t="s">
        <v>78</v>
      </c>
      <c r="E32" s="84"/>
      <c r="F32" s="6"/>
      <c r="G32" s="145"/>
      <c r="H32" s="145"/>
      <c r="I32" s="146"/>
      <c r="J32" s="146"/>
      <c r="K32" s="147"/>
      <c r="L32" s="145"/>
    </row>
    <row r="33" spans="1:12">
      <c r="A33" s="4"/>
      <c r="B33" s="81" t="s">
        <v>278</v>
      </c>
      <c r="C33" s="77" t="s">
        <v>108</v>
      </c>
      <c r="D33" s="45" t="s">
        <v>81</v>
      </c>
      <c r="E33" s="84"/>
      <c r="F33" s="6"/>
      <c r="G33" s="145"/>
      <c r="H33" s="145"/>
      <c r="I33" s="146"/>
      <c r="J33" s="146"/>
      <c r="K33" s="147"/>
      <c r="L33" s="145"/>
    </row>
    <row r="34" spans="1:12">
      <c r="A34" s="4"/>
      <c r="B34" s="81" t="s">
        <v>279</v>
      </c>
      <c r="C34" s="77" t="s">
        <v>109</v>
      </c>
      <c r="D34" s="45" t="s">
        <v>78</v>
      </c>
      <c r="E34" s="84"/>
      <c r="F34" s="6"/>
      <c r="G34" s="145"/>
      <c r="H34" s="145"/>
      <c r="I34" s="146"/>
      <c r="J34" s="146"/>
      <c r="K34" s="147"/>
      <c r="L34" s="145"/>
    </row>
    <row r="35" spans="1:12">
      <c r="A35" s="4"/>
      <c r="B35" s="81" t="s">
        <v>280</v>
      </c>
      <c r="C35" s="77" t="s">
        <v>110</v>
      </c>
      <c r="D35" s="45" t="s">
        <v>81</v>
      </c>
      <c r="E35" s="84"/>
      <c r="F35" s="6"/>
      <c r="G35" s="145"/>
      <c r="H35" s="145"/>
      <c r="I35" s="146"/>
      <c r="J35" s="146"/>
      <c r="K35" s="147"/>
      <c r="L35" s="145"/>
    </row>
    <row r="36" spans="1:12">
      <c r="A36" s="4"/>
      <c r="B36" s="81" t="s">
        <v>281</v>
      </c>
      <c r="C36" s="77" t="s">
        <v>111</v>
      </c>
      <c r="D36" s="45" t="s">
        <v>81</v>
      </c>
      <c r="E36" s="84"/>
      <c r="F36" s="6"/>
      <c r="G36" s="145"/>
      <c r="H36" s="145"/>
      <c r="I36" s="146"/>
      <c r="J36" s="146"/>
      <c r="K36" s="147"/>
      <c r="L36" s="145"/>
    </row>
    <row r="37" spans="1:12">
      <c r="A37" s="4"/>
      <c r="B37" s="81" t="s">
        <v>282</v>
      </c>
      <c r="C37" s="77" t="s">
        <v>112</v>
      </c>
      <c r="D37" s="45" t="s">
        <v>81</v>
      </c>
      <c r="E37" s="84"/>
      <c r="F37" s="6"/>
      <c r="G37" s="145"/>
      <c r="H37" s="145"/>
      <c r="I37" s="146"/>
      <c r="J37" s="146"/>
      <c r="K37" s="147"/>
      <c r="L37" s="145"/>
    </row>
    <row r="38" spans="1:12">
      <c r="A38" s="4"/>
      <c r="B38" s="81" t="s">
        <v>283</v>
      </c>
      <c r="C38" s="77" t="s">
        <v>113</v>
      </c>
      <c r="D38" s="45" t="s">
        <v>81</v>
      </c>
      <c r="E38" s="84"/>
      <c r="F38" s="6"/>
      <c r="G38" s="145"/>
      <c r="H38" s="145"/>
      <c r="I38" s="146"/>
      <c r="J38" s="146"/>
      <c r="K38" s="147"/>
      <c r="L38" s="145"/>
    </row>
    <row r="39" spans="1:12">
      <c r="A39" s="4"/>
      <c r="B39" s="81" t="s">
        <v>284</v>
      </c>
      <c r="C39" s="77" t="s">
        <v>114</v>
      </c>
      <c r="D39" s="45" t="s">
        <v>78</v>
      </c>
      <c r="E39" s="84"/>
      <c r="F39" s="6"/>
      <c r="G39" s="145"/>
      <c r="H39" s="145"/>
      <c r="I39" s="146"/>
      <c r="J39" s="146"/>
      <c r="K39" s="147"/>
      <c r="L39" s="145"/>
    </row>
    <row r="40" spans="1:12">
      <c r="A40" s="4"/>
      <c r="B40" s="81" t="s">
        <v>285</v>
      </c>
      <c r="C40" s="77" t="s">
        <v>115</v>
      </c>
      <c r="D40" s="45" t="s">
        <v>81</v>
      </c>
      <c r="E40" s="84"/>
      <c r="F40" s="6"/>
      <c r="G40" s="145"/>
      <c r="H40" s="145"/>
      <c r="I40" s="146"/>
      <c r="J40" s="146"/>
      <c r="K40" s="147"/>
      <c r="L40" s="145"/>
    </row>
    <row r="41" spans="1:12">
      <c r="A41" s="4"/>
      <c r="B41" s="81" t="s">
        <v>286</v>
      </c>
      <c r="C41" s="77" t="s">
        <v>116</v>
      </c>
      <c r="D41" s="45" t="s">
        <v>80</v>
      </c>
      <c r="E41" s="84"/>
      <c r="F41" s="6"/>
      <c r="G41" s="145"/>
      <c r="H41" s="145"/>
      <c r="I41" s="146"/>
      <c r="J41" s="146"/>
      <c r="K41" s="147"/>
      <c r="L41" s="145"/>
    </row>
    <row r="42" spans="1:12">
      <c r="A42" s="4"/>
      <c r="B42" s="81" t="s">
        <v>287</v>
      </c>
      <c r="C42" s="77" t="s">
        <v>117</v>
      </c>
      <c r="D42" s="45" t="s">
        <v>80</v>
      </c>
      <c r="E42" s="84"/>
      <c r="F42" s="6"/>
      <c r="G42" s="145"/>
      <c r="H42" s="145"/>
      <c r="I42" s="146"/>
      <c r="J42" s="146"/>
      <c r="K42" s="147"/>
      <c r="L42" s="145"/>
    </row>
    <row r="43" spans="1:12">
      <c r="A43" s="4"/>
      <c r="B43" s="81" t="s">
        <v>288</v>
      </c>
      <c r="C43" s="77" t="s">
        <v>118</v>
      </c>
      <c r="D43" s="45" t="s">
        <v>80</v>
      </c>
      <c r="E43" s="84"/>
      <c r="F43" s="6"/>
      <c r="G43" s="145"/>
      <c r="H43" s="145"/>
      <c r="I43" s="146"/>
      <c r="J43" s="146"/>
      <c r="K43" s="147"/>
      <c r="L43" s="145"/>
    </row>
    <row r="44" spans="1:12">
      <c r="A44" s="4"/>
      <c r="B44" s="81" t="s">
        <v>289</v>
      </c>
      <c r="C44" s="77" t="s">
        <v>119</v>
      </c>
      <c r="D44" s="45" t="s">
        <v>78</v>
      </c>
      <c r="E44" s="84"/>
      <c r="F44" s="6"/>
      <c r="G44" s="145"/>
      <c r="H44" s="145"/>
      <c r="I44" s="146"/>
      <c r="J44" s="146"/>
      <c r="K44" s="147"/>
      <c r="L44" s="145"/>
    </row>
    <row r="45" spans="1:12">
      <c r="A45" s="4"/>
      <c r="B45" s="81" t="s">
        <v>290</v>
      </c>
      <c r="C45" s="77" t="s">
        <v>120</v>
      </c>
      <c r="D45" s="45" t="s">
        <v>78</v>
      </c>
      <c r="E45" s="84"/>
      <c r="F45" s="6"/>
      <c r="G45" s="145"/>
      <c r="H45" s="145"/>
      <c r="I45" s="146"/>
      <c r="J45" s="146"/>
      <c r="K45" s="147"/>
      <c r="L45" s="145"/>
    </row>
    <row r="46" spans="1:12">
      <c r="A46" s="4"/>
      <c r="B46" s="81" t="s">
        <v>291</v>
      </c>
      <c r="C46" s="77" t="s">
        <v>121</v>
      </c>
      <c r="D46" s="45" t="s">
        <v>81</v>
      </c>
      <c r="E46" s="84"/>
      <c r="F46" s="6"/>
      <c r="G46" s="145"/>
      <c r="H46" s="145"/>
      <c r="I46" s="146"/>
      <c r="J46" s="146"/>
      <c r="K46" s="147"/>
      <c r="L46" s="145"/>
    </row>
    <row r="47" spans="1:12">
      <c r="A47" s="4"/>
      <c r="B47" s="81" t="s">
        <v>292</v>
      </c>
      <c r="C47" s="77" t="s">
        <v>122</v>
      </c>
      <c r="D47" s="45" t="s">
        <v>78</v>
      </c>
      <c r="E47" s="84"/>
      <c r="F47" s="6"/>
      <c r="G47" s="145"/>
      <c r="H47" s="145"/>
      <c r="I47" s="146"/>
      <c r="J47" s="146"/>
      <c r="K47" s="147"/>
      <c r="L47" s="145"/>
    </row>
    <row r="48" spans="1:12">
      <c r="A48" s="4"/>
      <c r="B48" s="81" t="s">
        <v>293</v>
      </c>
      <c r="C48" s="77" t="s">
        <v>123</v>
      </c>
      <c r="D48" s="45" t="s">
        <v>80</v>
      </c>
      <c r="E48" s="84"/>
      <c r="F48" s="6"/>
      <c r="G48" s="145"/>
      <c r="H48" s="145"/>
      <c r="I48" s="146"/>
      <c r="J48" s="146"/>
      <c r="K48" s="147"/>
      <c r="L48" s="145"/>
    </row>
    <row r="49" spans="1:12">
      <c r="A49" s="4"/>
      <c r="B49" s="81" t="s">
        <v>294</v>
      </c>
      <c r="C49" s="77" t="s">
        <v>124</v>
      </c>
      <c r="D49" s="45" t="s">
        <v>78</v>
      </c>
      <c r="E49" s="84"/>
      <c r="F49" s="6"/>
      <c r="G49" s="145"/>
      <c r="H49" s="145"/>
      <c r="I49" s="146"/>
      <c r="J49" s="146"/>
      <c r="K49" s="147"/>
      <c r="L49" s="145"/>
    </row>
    <row r="50" spans="1:12">
      <c r="A50" s="4"/>
      <c r="B50" s="81" t="s">
        <v>295</v>
      </c>
      <c r="C50" s="77" t="s">
        <v>125</v>
      </c>
      <c r="D50" s="45" t="s">
        <v>81</v>
      </c>
      <c r="E50" s="84"/>
      <c r="F50" s="6"/>
      <c r="G50" s="145"/>
      <c r="H50" s="145"/>
      <c r="I50" s="146"/>
      <c r="J50" s="146"/>
      <c r="K50" s="147"/>
      <c r="L50" s="145"/>
    </row>
    <row r="51" spans="1:12">
      <c r="A51" s="4"/>
      <c r="B51" s="81" t="s">
        <v>296</v>
      </c>
      <c r="C51" s="77" t="s">
        <v>126</v>
      </c>
      <c r="D51" s="45" t="s">
        <v>78</v>
      </c>
      <c r="E51" s="84"/>
      <c r="F51" s="6"/>
      <c r="G51" s="145"/>
      <c r="H51" s="145"/>
      <c r="I51" s="146"/>
      <c r="J51" s="146"/>
      <c r="K51" s="147"/>
      <c r="L51" s="145"/>
    </row>
    <row r="52" spans="1:12">
      <c r="A52" s="4"/>
      <c r="B52" s="81" t="s">
        <v>297</v>
      </c>
      <c r="C52" s="77" t="s">
        <v>127</v>
      </c>
      <c r="D52" s="45" t="s">
        <v>81</v>
      </c>
      <c r="E52" s="84"/>
      <c r="F52" s="6"/>
      <c r="G52" s="145"/>
      <c r="H52" s="145"/>
      <c r="I52" s="146"/>
      <c r="J52" s="146"/>
      <c r="K52" s="147"/>
      <c r="L52" s="145"/>
    </row>
    <row r="53" spans="1:12">
      <c r="A53" s="4"/>
      <c r="B53" s="81" t="s">
        <v>298</v>
      </c>
      <c r="C53" s="77" t="s">
        <v>128</v>
      </c>
      <c r="D53" s="45" t="s">
        <v>78</v>
      </c>
      <c r="E53" s="84"/>
      <c r="F53" s="6"/>
      <c r="G53" s="145"/>
      <c r="H53" s="145"/>
      <c r="I53" s="146"/>
      <c r="J53" s="146"/>
      <c r="K53" s="147"/>
      <c r="L53" s="145"/>
    </row>
    <row r="54" spans="1:12">
      <c r="A54" s="4"/>
      <c r="B54" s="81" t="s">
        <v>299</v>
      </c>
      <c r="C54" s="77" t="s">
        <v>129</v>
      </c>
      <c r="D54" s="45" t="s">
        <v>78</v>
      </c>
      <c r="E54" s="84"/>
      <c r="F54" s="6"/>
      <c r="G54" s="145"/>
      <c r="H54" s="145"/>
      <c r="I54" s="146"/>
      <c r="J54" s="146"/>
      <c r="K54" s="147"/>
      <c r="L54" s="145"/>
    </row>
    <row r="55" spans="1:12">
      <c r="A55" s="4"/>
      <c r="B55" s="81" t="s">
        <v>300</v>
      </c>
      <c r="C55" s="77" t="s">
        <v>130</v>
      </c>
      <c r="D55" s="45" t="s">
        <v>78</v>
      </c>
      <c r="E55" s="84"/>
      <c r="F55" s="6"/>
      <c r="G55" s="145"/>
      <c r="H55" s="145"/>
      <c r="I55" s="146"/>
      <c r="J55" s="146"/>
      <c r="K55" s="147"/>
      <c r="L55" s="145"/>
    </row>
    <row r="56" spans="1:12">
      <c r="A56" s="4"/>
      <c r="B56" s="81" t="s">
        <v>301</v>
      </c>
      <c r="C56" s="77" t="s">
        <v>131</v>
      </c>
      <c r="D56" s="45" t="s">
        <v>78</v>
      </c>
      <c r="E56" s="84"/>
      <c r="F56" s="6"/>
      <c r="G56" s="145"/>
      <c r="H56" s="145"/>
      <c r="I56" s="146"/>
      <c r="J56" s="146"/>
      <c r="K56" s="147"/>
      <c r="L56" s="145"/>
    </row>
    <row r="57" spans="1:12">
      <c r="A57" s="4"/>
      <c r="B57" s="81" t="s">
        <v>301</v>
      </c>
      <c r="C57" s="77" t="s">
        <v>132</v>
      </c>
      <c r="D57" s="45" t="s">
        <v>81</v>
      </c>
      <c r="E57" s="84"/>
      <c r="F57" s="6"/>
      <c r="G57" s="145"/>
      <c r="H57" s="145"/>
      <c r="I57" s="146"/>
      <c r="J57" s="146"/>
      <c r="K57" s="147"/>
      <c r="L57" s="145"/>
    </row>
    <row r="58" spans="1:12">
      <c r="A58" s="4"/>
      <c r="B58" s="81" t="s">
        <v>302</v>
      </c>
      <c r="C58" s="77" t="s">
        <v>133</v>
      </c>
      <c r="D58" s="45" t="s">
        <v>78</v>
      </c>
      <c r="E58" s="84"/>
      <c r="F58" s="6"/>
      <c r="G58" s="145"/>
      <c r="H58" s="145"/>
      <c r="I58" s="146"/>
      <c r="J58" s="146"/>
      <c r="K58" s="147"/>
      <c r="L58" s="145"/>
    </row>
    <row r="59" spans="1:12">
      <c r="A59" s="4"/>
      <c r="B59" s="81" t="s">
        <v>303</v>
      </c>
      <c r="C59" s="77" t="s">
        <v>134</v>
      </c>
      <c r="D59" s="45" t="s">
        <v>81</v>
      </c>
      <c r="E59" s="84"/>
      <c r="F59" s="6"/>
      <c r="G59" s="145"/>
      <c r="H59" s="145"/>
      <c r="I59" s="146"/>
      <c r="J59" s="146"/>
      <c r="K59" s="147"/>
      <c r="L59" s="145"/>
    </row>
    <row r="60" spans="1:12">
      <c r="A60" s="4"/>
      <c r="B60" s="81" t="s">
        <v>304</v>
      </c>
      <c r="C60" s="77" t="s">
        <v>135</v>
      </c>
      <c r="D60" s="45" t="s">
        <v>81</v>
      </c>
      <c r="E60" s="84"/>
      <c r="F60" s="6"/>
      <c r="G60" s="145"/>
      <c r="H60" s="145"/>
      <c r="I60" s="146"/>
      <c r="J60" s="146"/>
      <c r="K60" s="147"/>
      <c r="L60" s="145"/>
    </row>
    <row r="61" spans="1:12">
      <c r="A61" s="4"/>
      <c r="B61" s="81" t="s">
        <v>305</v>
      </c>
      <c r="C61" s="77" t="s">
        <v>136</v>
      </c>
      <c r="D61" s="45" t="s">
        <v>78</v>
      </c>
      <c r="E61" s="84"/>
      <c r="F61" s="6"/>
      <c r="G61" s="145"/>
      <c r="H61" s="145"/>
      <c r="I61" s="146"/>
      <c r="J61" s="146"/>
      <c r="K61" s="147"/>
      <c r="L61" s="145"/>
    </row>
    <row r="62" spans="1:12">
      <c r="A62" s="4"/>
      <c r="B62" s="81" t="s">
        <v>306</v>
      </c>
      <c r="C62" s="77" t="s">
        <v>137</v>
      </c>
      <c r="D62" s="45" t="s">
        <v>80</v>
      </c>
      <c r="E62" s="84"/>
      <c r="F62" s="6"/>
      <c r="G62" s="145"/>
      <c r="H62" s="145"/>
      <c r="I62" s="146"/>
      <c r="J62" s="146"/>
      <c r="K62" s="147"/>
      <c r="L62" s="145"/>
    </row>
    <row r="63" spans="1:12">
      <c r="A63" s="4"/>
      <c r="B63" s="81" t="s">
        <v>307</v>
      </c>
      <c r="C63" s="77" t="s">
        <v>138</v>
      </c>
      <c r="D63" s="45" t="s">
        <v>81</v>
      </c>
      <c r="E63" s="84"/>
      <c r="F63" s="6"/>
      <c r="G63" s="145"/>
      <c r="H63" s="145"/>
      <c r="I63" s="146"/>
      <c r="J63" s="146"/>
      <c r="K63" s="147"/>
      <c r="L63" s="145"/>
    </row>
    <row r="64" spans="1:12">
      <c r="A64" s="4"/>
      <c r="B64" s="81" t="s">
        <v>308</v>
      </c>
      <c r="C64" s="77" t="s">
        <v>139</v>
      </c>
      <c r="D64" s="45" t="s">
        <v>80</v>
      </c>
      <c r="E64" s="84"/>
      <c r="F64" s="6"/>
      <c r="G64" s="145"/>
      <c r="H64" s="145"/>
      <c r="I64" s="146"/>
      <c r="J64" s="146"/>
      <c r="K64" s="147"/>
      <c r="L64" s="145"/>
    </row>
    <row r="65" spans="1:12">
      <c r="A65" s="4"/>
      <c r="B65" s="81" t="s">
        <v>309</v>
      </c>
      <c r="C65" s="77" t="s">
        <v>140</v>
      </c>
      <c r="D65" s="45" t="s">
        <v>80</v>
      </c>
      <c r="E65" s="84"/>
      <c r="F65" s="6"/>
      <c r="G65" s="145"/>
      <c r="H65" s="145"/>
      <c r="I65" s="146"/>
      <c r="J65" s="146"/>
      <c r="K65" s="147"/>
      <c r="L65" s="145"/>
    </row>
    <row r="66" spans="1:12">
      <c r="A66" s="4"/>
      <c r="B66" s="81" t="s">
        <v>310</v>
      </c>
      <c r="C66" s="77" t="s">
        <v>141</v>
      </c>
      <c r="D66" s="45" t="s">
        <v>78</v>
      </c>
      <c r="E66" s="84"/>
      <c r="F66" s="6"/>
      <c r="G66" s="145"/>
      <c r="H66" s="145"/>
      <c r="I66" s="146"/>
      <c r="J66" s="146"/>
      <c r="K66" s="147"/>
      <c r="L66" s="145"/>
    </row>
    <row r="67" spans="1:12">
      <c r="A67" s="4"/>
      <c r="B67" s="81" t="s">
        <v>311</v>
      </c>
      <c r="C67" s="77" t="s">
        <v>142</v>
      </c>
      <c r="D67" s="45" t="s">
        <v>80</v>
      </c>
      <c r="E67" s="84"/>
      <c r="F67" s="6"/>
      <c r="G67" s="145"/>
      <c r="H67" s="145"/>
      <c r="I67" s="146"/>
      <c r="J67" s="146"/>
      <c r="K67" s="147"/>
      <c r="L67" s="145"/>
    </row>
    <row r="68" spans="1:12">
      <c r="A68" s="4"/>
      <c r="B68" s="81" t="s">
        <v>312</v>
      </c>
      <c r="C68" s="77" t="s">
        <v>143</v>
      </c>
      <c r="D68" s="45" t="s">
        <v>78</v>
      </c>
      <c r="E68" s="84"/>
      <c r="F68" s="6"/>
      <c r="G68" s="145"/>
      <c r="H68" s="145"/>
      <c r="I68" s="146"/>
      <c r="J68" s="146"/>
      <c r="K68" s="147"/>
      <c r="L68" s="145"/>
    </row>
    <row r="69" spans="1:12">
      <c r="A69" s="4"/>
      <c r="B69" s="81" t="s">
        <v>313</v>
      </c>
      <c r="C69" s="77" t="s">
        <v>144</v>
      </c>
      <c r="D69" s="45" t="s">
        <v>78</v>
      </c>
      <c r="E69" s="84"/>
      <c r="F69" s="6"/>
      <c r="G69" s="145"/>
      <c r="H69" s="145"/>
      <c r="I69" s="146"/>
      <c r="J69" s="146"/>
      <c r="K69" s="147"/>
      <c r="L69" s="145"/>
    </row>
    <row r="70" spans="1:12">
      <c r="A70" s="4"/>
      <c r="B70" s="81" t="s">
        <v>314</v>
      </c>
      <c r="C70" s="77" t="s">
        <v>145</v>
      </c>
      <c r="D70" s="45" t="s">
        <v>81</v>
      </c>
      <c r="E70" s="84"/>
      <c r="F70" s="6"/>
      <c r="G70" s="145"/>
      <c r="H70" s="145"/>
      <c r="I70" s="146"/>
      <c r="J70" s="146"/>
      <c r="K70" s="147"/>
      <c r="L70" s="145"/>
    </row>
    <row r="71" spans="1:12">
      <c r="A71" s="4"/>
      <c r="B71" s="81" t="s">
        <v>315</v>
      </c>
      <c r="C71" s="77" t="s">
        <v>146</v>
      </c>
      <c r="D71" s="45" t="s">
        <v>78</v>
      </c>
      <c r="E71" s="84"/>
      <c r="F71" s="6"/>
      <c r="G71" s="145"/>
      <c r="H71" s="145"/>
      <c r="I71" s="146"/>
      <c r="J71" s="146"/>
      <c r="K71" s="147"/>
      <c r="L71" s="145"/>
    </row>
    <row r="72" spans="1:12">
      <c r="A72" s="4"/>
      <c r="B72" s="81" t="s">
        <v>316</v>
      </c>
      <c r="C72" s="77" t="s">
        <v>147</v>
      </c>
      <c r="D72" s="45" t="s">
        <v>80</v>
      </c>
      <c r="E72" s="84"/>
      <c r="F72" s="6"/>
      <c r="G72" s="145"/>
      <c r="H72" s="145"/>
      <c r="I72" s="146"/>
      <c r="J72" s="146"/>
      <c r="K72" s="147"/>
      <c r="L72" s="145"/>
    </row>
    <row r="73" spans="1:12">
      <c r="A73" s="4"/>
      <c r="B73" s="81" t="s">
        <v>317</v>
      </c>
      <c r="C73" s="77" t="s">
        <v>148</v>
      </c>
      <c r="D73" s="45" t="s">
        <v>78</v>
      </c>
      <c r="E73" s="84"/>
      <c r="F73" s="6"/>
      <c r="G73" s="145"/>
      <c r="H73" s="145"/>
      <c r="I73" s="146"/>
      <c r="J73" s="146"/>
      <c r="K73" s="147"/>
      <c r="L73" s="145"/>
    </row>
    <row r="74" spans="1:12">
      <c r="A74" s="4"/>
      <c r="B74" s="81" t="s">
        <v>318</v>
      </c>
      <c r="C74" s="77" t="s">
        <v>149</v>
      </c>
      <c r="D74" s="45" t="s">
        <v>80</v>
      </c>
      <c r="E74" s="84"/>
      <c r="F74" s="6"/>
      <c r="G74" s="145"/>
      <c r="H74" s="145"/>
      <c r="I74" s="146"/>
      <c r="J74" s="146"/>
      <c r="K74" s="147"/>
      <c r="L74" s="145"/>
    </row>
    <row r="75" spans="1:12">
      <c r="A75" s="4"/>
      <c r="B75" s="81" t="s">
        <v>319</v>
      </c>
      <c r="C75" s="77" t="s">
        <v>150</v>
      </c>
      <c r="D75" s="45" t="s">
        <v>80</v>
      </c>
      <c r="E75" s="84"/>
      <c r="F75" s="6"/>
      <c r="G75" s="145"/>
      <c r="H75" s="145"/>
      <c r="I75" s="146"/>
      <c r="J75" s="146"/>
      <c r="K75" s="147"/>
      <c r="L75" s="145"/>
    </row>
    <row r="76" spans="1:12">
      <c r="A76" s="4"/>
      <c r="B76" s="81" t="s">
        <v>320</v>
      </c>
      <c r="C76" s="77" t="s">
        <v>151</v>
      </c>
      <c r="D76" s="45" t="s">
        <v>78</v>
      </c>
      <c r="E76" s="84"/>
      <c r="F76" s="6"/>
      <c r="G76" s="145"/>
      <c r="H76" s="145"/>
      <c r="I76" s="146"/>
      <c r="J76" s="146"/>
      <c r="K76" s="147"/>
      <c r="L76" s="145"/>
    </row>
    <row r="77" spans="1:12">
      <c r="A77" s="4"/>
      <c r="B77" s="81" t="s">
        <v>321</v>
      </c>
      <c r="C77" s="77" t="s">
        <v>152</v>
      </c>
      <c r="D77" s="45" t="s">
        <v>78</v>
      </c>
      <c r="E77" s="84"/>
      <c r="F77" s="6"/>
      <c r="G77" s="145"/>
      <c r="H77" s="145"/>
      <c r="I77" s="146"/>
      <c r="J77" s="146"/>
      <c r="K77" s="147"/>
      <c r="L77" s="145"/>
    </row>
    <row r="78" spans="1:12">
      <c r="A78" s="4"/>
      <c r="B78" s="81" t="s">
        <v>322</v>
      </c>
      <c r="C78" s="77" t="s">
        <v>153</v>
      </c>
      <c r="D78" s="45" t="s">
        <v>78</v>
      </c>
      <c r="E78" s="84"/>
      <c r="F78" s="6"/>
      <c r="G78" s="145"/>
      <c r="H78" s="145"/>
      <c r="I78" s="146"/>
      <c r="J78" s="146"/>
      <c r="K78" s="147"/>
      <c r="L78" s="145"/>
    </row>
    <row r="79" spans="1:12">
      <c r="A79" s="4"/>
      <c r="B79" s="81" t="s">
        <v>323</v>
      </c>
      <c r="C79" s="77" t="s">
        <v>154</v>
      </c>
      <c r="D79" s="45" t="s">
        <v>81</v>
      </c>
      <c r="E79" s="84"/>
      <c r="F79" s="6"/>
      <c r="G79" s="145"/>
      <c r="H79" s="145"/>
      <c r="I79" s="146"/>
      <c r="J79" s="146"/>
      <c r="K79" s="147"/>
      <c r="L79" s="145"/>
    </row>
    <row r="80" spans="1:12">
      <c r="A80" s="4"/>
      <c r="B80" s="81" t="s">
        <v>324</v>
      </c>
      <c r="C80" s="77" t="s">
        <v>155</v>
      </c>
      <c r="D80" s="45" t="s">
        <v>78</v>
      </c>
      <c r="E80" s="84"/>
      <c r="F80" s="6"/>
      <c r="G80" s="145"/>
      <c r="H80" s="145"/>
      <c r="I80" s="146"/>
      <c r="J80" s="146"/>
      <c r="K80" s="147"/>
      <c r="L80" s="145"/>
    </row>
    <row r="81" spans="1:12">
      <c r="A81" s="4"/>
      <c r="B81" s="81" t="s">
        <v>325</v>
      </c>
      <c r="C81" s="77" t="s">
        <v>156</v>
      </c>
      <c r="D81" s="45" t="s">
        <v>81</v>
      </c>
      <c r="E81" s="84"/>
      <c r="F81" s="6"/>
      <c r="G81" s="145"/>
      <c r="H81" s="145"/>
      <c r="I81" s="146"/>
      <c r="J81" s="146"/>
      <c r="K81" s="147"/>
      <c r="L81" s="145"/>
    </row>
    <row r="82" spans="1:12">
      <c r="A82" s="4"/>
      <c r="B82" s="81" t="s">
        <v>326</v>
      </c>
      <c r="C82" s="77" t="s">
        <v>157</v>
      </c>
      <c r="D82" s="45" t="s">
        <v>80</v>
      </c>
      <c r="E82" s="84"/>
      <c r="F82" s="6"/>
      <c r="G82" s="145"/>
      <c r="H82" s="145"/>
      <c r="I82" s="146"/>
      <c r="J82" s="146"/>
      <c r="K82" s="147"/>
      <c r="L82" s="145"/>
    </row>
    <row r="83" spans="1:12">
      <c r="A83" s="4"/>
      <c r="B83" s="81" t="s">
        <v>327</v>
      </c>
      <c r="C83" s="77" t="s">
        <v>158</v>
      </c>
      <c r="D83" s="45" t="s">
        <v>78</v>
      </c>
      <c r="E83" s="84"/>
      <c r="F83" s="6"/>
      <c r="G83" s="145"/>
      <c r="H83" s="145"/>
      <c r="I83" s="146"/>
      <c r="J83" s="146"/>
      <c r="K83" s="147"/>
      <c r="L83" s="145"/>
    </row>
    <row r="84" spans="1:12">
      <c r="A84" s="4"/>
      <c r="B84" s="81" t="s">
        <v>328</v>
      </c>
      <c r="C84" s="77" t="s">
        <v>159</v>
      </c>
      <c r="D84" s="45" t="s">
        <v>80</v>
      </c>
      <c r="E84" s="84"/>
      <c r="F84" s="6"/>
      <c r="G84" s="145"/>
      <c r="H84" s="145"/>
      <c r="I84" s="146"/>
      <c r="J84" s="146"/>
      <c r="K84" s="147"/>
      <c r="L84" s="145"/>
    </row>
    <row r="85" spans="1:12">
      <c r="A85" s="4"/>
      <c r="B85" s="81" t="s">
        <v>329</v>
      </c>
      <c r="C85" s="77" t="s">
        <v>160</v>
      </c>
      <c r="D85" s="45" t="s">
        <v>80</v>
      </c>
      <c r="E85" s="84"/>
      <c r="F85" s="6"/>
      <c r="G85" s="145"/>
      <c r="H85" s="145"/>
      <c r="I85" s="146"/>
      <c r="J85" s="146"/>
      <c r="K85" s="147"/>
      <c r="L85" s="145"/>
    </row>
    <row r="86" spans="1:12">
      <c r="A86" s="4"/>
      <c r="B86" s="81" t="s">
        <v>330</v>
      </c>
      <c r="C86" s="77" t="s">
        <v>161</v>
      </c>
      <c r="D86" s="45" t="s">
        <v>80</v>
      </c>
      <c r="E86" s="84"/>
      <c r="F86" s="6"/>
      <c r="G86" s="145"/>
      <c r="H86" s="145"/>
      <c r="I86" s="146"/>
      <c r="J86" s="146"/>
      <c r="K86" s="147"/>
      <c r="L86" s="145"/>
    </row>
    <row r="87" spans="1:12">
      <c r="A87" s="4"/>
      <c r="B87" s="81" t="s">
        <v>331</v>
      </c>
      <c r="C87" s="77" t="s">
        <v>162</v>
      </c>
      <c r="D87" s="45" t="s">
        <v>78</v>
      </c>
      <c r="E87" s="84"/>
      <c r="F87" s="6"/>
      <c r="G87" s="145"/>
      <c r="H87" s="145"/>
      <c r="I87" s="146"/>
      <c r="J87" s="146"/>
      <c r="K87" s="147"/>
      <c r="L87" s="145"/>
    </row>
    <row r="88" spans="1:12">
      <c r="A88" s="4"/>
      <c r="B88" s="81" t="s">
        <v>332</v>
      </c>
      <c r="C88" s="77" t="s">
        <v>163</v>
      </c>
      <c r="D88" s="45" t="s">
        <v>80</v>
      </c>
      <c r="E88" s="84"/>
      <c r="F88" s="6"/>
      <c r="G88" s="145"/>
      <c r="H88" s="145"/>
      <c r="I88" s="146"/>
      <c r="J88" s="146"/>
      <c r="K88" s="147"/>
      <c r="L88" s="145"/>
    </row>
    <row r="89" spans="1:12">
      <c r="A89" s="4"/>
      <c r="B89" s="81" t="s">
        <v>333</v>
      </c>
      <c r="C89" s="77" t="s">
        <v>164</v>
      </c>
      <c r="D89" s="45" t="s">
        <v>80</v>
      </c>
      <c r="E89" s="84"/>
      <c r="F89" s="6"/>
      <c r="G89" s="145"/>
      <c r="H89" s="145"/>
      <c r="I89" s="146"/>
      <c r="J89" s="146"/>
      <c r="K89" s="147"/>
      <c r="L89" s="145"/>
    </row>
    <row r="90" spans="1:12">
      <c r="A90" s="4"/>
      <c r="B90" s="81" t="s">
        <v>334</v>
      </c>
      <c r="C90" s="77" t="s">
        <v>165</v>
      </c>
      <c r="D90" s="45" t="s">
        <v>80</v>
      </c>
      <c r="E90" s="84"/>
      <c r="F90" s="6"/>
      <c r="G90" s="145"/>
      <c r="H90" s="145"/>
      <c r="I90" s="146"/>
      <c r="J90" s="146"/>
      <c r="K90" s="147"/>
      <c r="L90" s="145"/>
    </row>
    <row r="91" spans="1:12">
      <c r="A91" s="4"/>
      <c r="B91" s="81" t="s">
        <v>335</v>
      </c>
      <c r="C91" s="77" t="s">
        <v>166</v>
      </c>
      <c r="D91" s="45" t="s">
        <v>78</v>
      </c>
      <c r="E91" s="84"/>
      <c r="F91" s="6"/>
      <c r="G91" s="145"/>
      <c r="H91" s="145"/>
      <c r="I91" s="146"/>
      <c r="J91" s="146"/>
      <c r="K91" s="147"/>
      <c r="L91" s="145"/>
    </row>
    <row r="92" spans="1:12">
      <c r="A92" s="4"/>
      <c r="B92" s="81" t="s">
        <v>336</v>
      </c>
      <c r="C92" s="77" t="s">
        <v>167</v>
      </c>
      <c r="D92" s="45" t="s">
        <v>80</v>
      </c>
      <c r="E92" s="84"/>
      <c r="F92" s="6"/>
      <c r="G92" s="145"/>
      <c r="H92" s="145"/>
      <c r="I92" s="146"/>
      <c r="J92" s="146"/>
      <c r="K92" s="147"/>
      <c r="L92" s="145"/>
    </row>
    <row r="93" spans="1:12">
      <c r="A93" s="4"/>
      <c r="B93" s="81" t="s">
        <v>337</v>
      </c>
      <c r="C93" s="77" t="s">
        <v>168</v>
      </c>
      <c r="D93" s="45" t="s">
        <v>81</v>
      </c>
      <c r="E93" s="84"/>
      <c r="F93" s="6"/>
      <c r="G93" s="145"/>
      <c r="H93" s="145"/>
      <c r="I93" s="146"/>
      <c r="J93" s="146"/>
      <c r="K93" s="147"/>
      <c r="L93" s="145"/>
    </row>
    <row r="94" spans="1:12">
      <c r="A94" s="4"/>
      <c r="B94" s="81" t="s">
        <v>338</v>
      </c>
      <c r="C94" s="77" t="s">
        <v>169</v>
      </c>
      <c r="D94" s="45" t="s">
        <v>80</v>
      </c>
      <c r="E94" s="84"/>
      <c r="F94" s="6"/>
      <c r="G94" s="145"/>
      <c r="H94" s="145"/>
      <c r="I94" s="146"/>
      <c r="J94" s="146"/>
      <c r="K94" s="147"/>
      <c r="L94" s="145"/>
    </row>
    <row r="95" spans="1:12" ht="13.5" customHeight="1">
      <c r="A95" s="4"/>
      <c r="B95" s="81" t="s">
        <v>339</v>
      </c>
      <c r="C95" s="77" t="s">
        <v>170</v>
      </c>
      <c r="D95" s="45" t="s">
        <v>78</v>
      </c>
      <c r="E95" s="84"/>
      <c r="F95" s="6"/>
      <c r="G95" s="145"/>
      <c r="H95" s="145"/>
      <c r="I95" s="146"/>
      <c r="J95" s="146"/>
      <c r="K95" s="147"/>
      <c r="L95" s="145"/>
    </row>
    <row r="96" spans="1:12">
      <c r="A96" s="4"/>
      <c r="B96" s="81" t="s">
        <v>340</v>
      </c>
      <c r="C96" s="77" t="s">
        <v>171</v>
      </c>
      <c r="D96" s="45" t="s">
        <v>80</v>
      </c>
      <c r="E96" s="84"/>
      <c r="F96" s="6"/>
      <c r="G96" s="145"/>
      <c r="H96" s="145"/>
      <c r="I96" s="146"/>
      <c r="J96" s="146"/>
      <c r="K96" s="147"/>
      <c r="L96" s="145"/>
    </row>
    <row r="97" spans="1:12">
      <c r="A97" s="4"/>
      <c r="B97" s="81" t="s">
        <v>341</v>
      </c>
      <c r="C97" s="77" t="s">
        <v>172</v>
      </c>
      <c r="D97" s="45" t="s">
        <v>80</v>
      </c>
      <c r="E97" s="84"/>
      <c r="F97" s="6"/>
      <c r="G97" s="145"/>
      <c r="H97" s="145"/>
      <c r="I97" s="146"/>
      <c r="J97" s="146"/>
      <c r="K97" s="147"/>
      <c r="L97" s="145"/>
    </row>
    <row r="98" spans="1:12">
      <c r="A98" s="4"/>
      <c r="B98" s="81" t="s">
        <v>342</v>
      </c>
      <c r="C98" s="77" t="s">
        <v>173</v>
      </c>
      <c r="D98" s="45" t="s">
        <v>80</v>
      </c>
      <c r="E98" s="84"/>
      <c r="F98" s="6"/>
      <c r="G98" s="145"/>
      <c r="H98" s="145"/>
      <c r="I98" s="146"/>
      <c r="J98" s="146"/>
      <c r="K98" s="147"/>
      <c r="L98" s="145"/>
    </row>
    <row r="99" spans="1:12">
      <c r="A99" s="4"/>
      <c r="B99" s="81" t="s">
        <v>343</v>
      </c>
      <c r="C99" s="77" t="s">
        <v>174</v>
      </c>
      <c r="D99" s="45" t="s">
        <v>78</v>
      </c>
      <c r="E99" s="84"/>
      <c r="F99" s="6"/>
      <c r="G99" s="145"/>
      <c r="H99" s="145"/>
      <c r="I99" s="146"/>
      <c r="J99" s="146"/>
      <c r="K99" s="147"/>
      <c r="L99" s="145"/>
    </row>
    <row r="100" spans="1:12">
      <c r="A100" s="4"/>
      <c r="B100" s="81" t="s">
        <v>344</v>
      </c>
      <c r="C100" s="77" t="s">
        <v>175</v>
      </c>
      <c r="D100" s="45" t="s">
        <v>81</v>
      </c>
      <c r="E100" s="84"/>
      <c r="F100" s="6"/>
      <c r="G100" s="145"/>
      <c r="H100" s="145"/>
      <c r="I100" s="146"/>
      <c r="J100" s="146"/>
      <c r="K100" s="147"/>
      <c r="L100" s="145"/>
    </row>
    <row r="101" spans="1:12">
      <c r="A101" s="4"/>
      <c r="B101" s="81" t="s">
        <v>345</v>
      </c>
      <c r="C101" s="77" t="s">
        <v>176</v>
      </c>
      <c r="D101" s="45" t="s">
        <v>80</v>
      </c>
      <c r="E101" s="84"/>
      <c r="F101" s="6"/>
      <c r="G101" s="145"/>
      <c r="H101" s="145"/>
      <c r="I101" s="146"/>
      <c r="J101" s="146"/>
      <c r="K101" s="147"/>
      <c r="L101" s="145"/>
    </row>
    <row r="102" spans="1:12">
      <c r="A102" s="4"/>
      <c r="B102" s="81" t="s">
        <v>346</v>
      </c>
      <c r="C102" s="77" t="s">
        <v>177</v>
      </c>
      <c r="D102" s="45" t="s">
        <v>81</v>
      </c>
      <c r="E102" s="84"/>
      <c r="F102" s="6"/>
      <c r="G102" s="145"/>
      <c r="H102" s="145"/>
      <c r="I102" s="146"/>
      <c r="J102" s="146"/>
      <c r="K102" s="147"/>
      <c r="L102" s="145"/>
    </row>
    <row r="103" spans="1:12">
      <c r="A103" s="4"/>
      <c r="B103" s="81" t="s">
        <v>347</v>
      </c>
      <c r="C103" s="77" t="s">
        <v>178</v>
      </c>
      <c r="D103" s="45" t="s">
        <v>78</v>
      </c>
      <c r="E103" s="84"/>
      <c r="F103" s="6"/>
      <c r="G103" s="145"/>
      <c r="H103" s="145"/>
      <c r="I103" s="146"/>
      <c r="J103" s="146"/>
      <c r="K103" s="147"/>
      <c r="L103" s="145"/>
    </row>
    <row r="104" spans="1:12">
      <c r="A104" s="4"/>
      <c r="B104" s="81" t="s">
        <v>348</v>
      </c>
      <c r="C104" s="77" t="s">
        <v>179</v>
      </c>
      <c r="D104" s="45" t="s">
        <v>78</v>
      </c>
      <c r="E104" s="84"/>
      <c r="F104" s="6"/>
      <c r="G104" s="145"/>
      <c r="H104" s="145"/>
      <c r="I104" s="146"/>
      <c r="J104" s="146"/>
      <c r="K104" s="147"/>
      <c r="L104" s="145"/>
    </row>
    <row r="105" spans="1:12">
      <c r="A105" s="4"/>
      <c r="B105" s="81" t="s">
        <v>349</v>
      </c>
      <c r="C105" s="77" t="s">
        <v>180</v>
      </c>
      <c r="D105" s="45" t="s">
        <v>81</v>
      </c>
      <c r="E105" s="84"/>
      <c r="F105" s="6"/>
      <c r="G105" s="145"/>
      <c r="H105" s="145"/>
      <c r="I105" s="146"/>
      <c r="J105" s="146"/>
      <c r="K105" s="147"/>
      <c r="L105" s="145"/>
    </row>
    <row r="106" spans="1:12">
      <c r="A106" s="4"/>
      <c r="B106" s="81" t="s">
        <v>350</v>
      </c>
      <c r="C106" s="77" t="s">
        <v>181</v>
      </c>
      <c r="D106" s="45" t="s">
        <v>80</v>
      </c>
      <c r="E106" s="84"/>
      <c r="F106" s="6"/>
      <c r="G106" s="145"/>
      <c r="H106" s="145"/>
      <c r="I106" s="146"/>
      <c r="J106" s="146"/>
      <c r="K106" s="147"/>
      <c r="L106" s="145"/>
    </row>
    <row r="107" spans="1:12">
      <c r="A107" s="4"/>
      <c r="B107" s="81" t="s">
        <v>351</v>
      </c>
      <c r="C107" s="77" t="s">
        <v>182</v>
      </c>
      <c r="D107" s="45" t="s">
        <v>78</v>
      </c>
      <c r="E107" s="84"/>
      <c r="F107" s="6"/>
      <c r="G107" s="145"/>
      <c r="H107" s="145"/>
      <c r="I107" s="146"/>
      <c r="J107" s="146"/>
      <c r="K107" s="147"/>
      <c r="L107" s="145"/>
    </row>
    <row r="108" spans="1:12">
      <c r="A108" s="4"/>
      <c r="B108" s="81" t="s">
        <v>352</v>
      </c>
      <c r="C108" s="77" t="s">
        <v>183</v>
      </c>
      <c r="D108" s="45" t="s">
        <v>78</v>
      </c>
      <c r="E108" s="84"/>
      <c r="F108" s="6"/>
      <c r="G108" s="145"/>
      <c r="H108" s="145"/>
      <c r="I108" s="146"/>
      <c r="J108" s="146"/>
      <c r="K108" s="147"/>
      <c r="L108" s="145"/>
    </row>
    <row r="109" spans="1:12">
      <c r="A109" s="4"/>
      <c r="B109" s="81" t="s">
        <v>353</v>
      </c>
      <c r="C109" s="77" t="s">
        <v>184</v>
      </c>
      <c r="D109" s="45" t="s">
        <v>78</v>
      </c>
      <c r="E109" s="84"/>
      <c r="F109" s="6"/>
      <c r="G109" s="145"/>
      <c r="H109" s="145"/>
      <c r="I109" s="146"/>
      <c r="J109" s="146"/>
      <c r="K109" s="147"/>
      <c r="L109" s="145"/>
    </row>
    <row r="110" spans="1:12">
      <c r="A110" s="4"/>
      <c r="B110" s="81" t="s">
        <v>354</v>
      </c>
      <c r="C110" s="77" t="s">
        <v>185</v>
      </c>
      <c r="D110" s="45" t="s">
        <v>81</v>
      </c>
      <c r="E110" s="84"/>
      <c r="F110" s="6"/>
      <c r="G110" s="145"/>
      <c r="H110" s="145"/>
      <c r="I110" s="146"/>
      <c r="J110" s="146"/>
      <c r="K110" s="147"/>
      <c r="L110" s="145"/>
    </row>
    <row r="111" spans="1:12">
      <c r="A111" s="4"/>
      <c r="B111" s="81" t="s">
        <v>355</v>
      </c>
      <c r="C111" s="77" t="s">
        <v>186</v>
      </c>
      <c r="D111" s="45" t="s">
        <v>81</v>
      </c>
      <c r="E111" s="84"/>
      <c r="F111" s="6"/>
      <c r="G111" s="145"/>
      <c r="H111" s="145"/>
      <c r="I111" s="146"/>
      <c r="J111" s="146"/>
      <c r="K111" s="147"/>
      <c r="L111" s="145"/>
    </row>
    <row r="112" spans="1:12">
      <c r="A112" s="4"/>
      <c r="B112" s="81" t="s">
        <v>356</v>
      </c>
      <c r="C112" s="77" t="s">
        <v>187</v>
      </c>
      <c r="D112" s="45" t="s">
        <v>78</v>
      </c>
      <c r="E112" s="84"/>
      <c r="F112" s="6"/>
      <c r="G112" s="145"/>
      <c r="H112" s="145"/>
      <c r="I112" s="146"/>
      <c r="J112" s="146"/>
      <c r="K112" s="147"/>
      <c r="L112" s="145"/>
    </row>
    <row r="113" spans="1:12">
      <c r="A113" s="4"/>
      <c r="B113" s="81" t="s">
        <v>357</v>
      </c>
      <c r="C113" s="77" t="s">
        <v>188</v>
      </c>
      <c r="D113" s="45" t="s">
        <v>78</v>
      </c>
      <c r="E113" s="84"/>
      <c r="F113" s="6"/>
      <c r="G113" s="145"/>
      <c r="H113" s="145"/>
      <c r="I113" s="146"/>
      <c r="J113" s="146"/>
      <c r="K113" s="147"/>
      <c r="L113" s="145"/>
    </row>
    <row r="114" spans="1:12">
      <c r="A114" s="4"/>
      <c r="B114" s="81" t="s">
        <v>358</v>
      </c>
      <c r="C114" s="77" t="s">
        <v>189</v>
      </c>
      <c r="D114" s="45" t="s">
        <v>80</v>
      </c>
      <c r="E114" s="84"/>
      <c r="F114" s="6"/>
      <c r="G114" s="145"/>
      <c r="H114" s="145"/>
      <c r="I114" s="146"/>
      <c r="J114" s="146"/>
      <c r="K114" s="147"/>
      <c r="L114" s="145"/>
    </row>
    <row r="115" spans="1:12">
      <c r="A115" s="4"/>
      <c r="B115" s="81" t="s">
        <v>359</v>
      </c>
      <c r="C115" s="77" t="s">
        <v>190</v>
      </c>
      <c r="D115" s="45" t="s">
        <v>78</v>
      </c>
      <c r="E115" s="84"/>
      <c r="F115" s="6"/>
      <c r="G115" s="145"/>
      <c r="H115" s="145"/>
      <c r="I115" s="146"/>
      <c r="J115" s="146"/>
      <c r="K115" s="147"/>
      <c r="L115" s="145"/>
    </row>
    <row r="116" spans="1:12">
      <c r="A116" s="4"/>
      <c r="B116" s="81" t="s">
        <v>360</v>
      </c>
      <c r="C116" s="77" t="s">
        <v>191</v>
      </c>
      <c r="D116" s="45" t="s">
        <v>78</v>
      </c>
      <c r="E116" s="84"/>
      <c r="F116" s="6"/>
      <c r="G116" s="145"/>
      <c r="H116" s="145"/>
      <c r="I116" s="146"/>
      <c r="J116" s="146"/>
      <c r="K116" s="147"/>
      <c r="L116" s="145"/>
    </row>
    <row r="117" spans="1:12">
      <c r="A117" s="4"/>
      <c r="B117" s="81" t="s">
        <v>361</v>
      </c>
      <c r="C117" s="77" t="s">
        <v>192</v>
      </c>
      <c r="D117" s="45" t="s">
        <v>78</v>
      </c>
      <c r="E117" s="84"/>
      <c r="F117" s="6"/>
      <c r="G117" s="145"/>
      <c r="H117" s="145"/>
      <c r="I117" s="146"/>
      <c r="J117" s="146"/>
      <c r="K117" s="147"/>
      <c r="L117" s="145"/>
    </row>
    <row r="118" spans="1:12">
      <c r="A118" s="4"/>
      <c r="B118" s="81" t="s">
        <v>362</v>
      </c>
      <c r="C118" s="77" t="s">
        <v>193</v>
      </c>
      <c r="D118" s="45" t="s">
        <v>81</v>
      </c>
      <c r="E118" s="84"/>
      <c r="F118" s="6"/>
      <c r="G118" s="145"/>
      <c r="H118" s="145"/>
      <c r="I118" s="146"/>
      <c r="J118" s="146"/>
      <c r="K118" s="147"/>
      <c r="L118" s="145"/>
    </row>
    <row r="119" spans="1:12">
      <c r="A119" s="4"/>
      <c r="B119" s="81" t="s">
        <v>363</v>
      </c>
      <c r="C119" s="77" t="s">
        <v>194</v>
      </c>
      <c r="D119" s="45" t="s">
        <v>81</v>
      </c>
      <c r="E119" s="84"/>
      <c r="F119" s="6"/>
      <c r="G119" s="145"/>
      <c r="H119" s="145"/>
      <c r="I119" s="146"/>
      <c r="J119" s="146"/>
      <c r="K119" s="147"/>
      <c r="L119" s="145"/>
    </row>
    <row r="120" spans="1:12">
      <c r="A120" s="4"/>
      <c r="B120" s="81" t="s">
        <v>364</v>
      </c>
      <c r="C120" s="77" t="s">
        <v>195</v>
      </c>
      <c r="D120" s="45" t="s">
        <v>78</v>
      </c>
      <c r="E120" s="84"/>
      <c r="F120" s="6"/>
      <c r="G120" s="145"/>
      <c r="H120" s="145"/>
      <c r="I120" s="146"/>
      <c r="J120" s="146"/>
      <c r="K120" s="147"/>
      <c r="L120" s="145"/>
    </row>
    <row r="121" spans="1:12">
      <c r="A121" s="4"/>
      <c r="B121" s="81" t="s">
        <v>365</v>
      </c>
      <c r="C121" s="77" t="s">
        <v>196</v>
      </c>
      <c r="D121" s="45" t="s">
        <v>81</v>
      </c>
      <c r="E121" s="84"/>
      <c r="F121" s="6"/>
      <c r="G121" s="145"/>
      <c r="H121" s="145"/>
      <c r="I121" s="146"/>
      <c r="J121" s="146"/>
      <c r="K121" s="147"/>
      <c r="L121" s="145"/>
    </row>
    <row r="122" spans="1:12">
      <c r="A122" s="4"/>
      <c r="B122" s="81" t="s">
        <v>366</v>
      </c>
      <c r="C122" s="77" t="s">
        <v>197</v>
      </c>
      <c r="D122" s="45" t="s">
        <v>78</v>
      </c>
      <c r="E122" s="84"/>
      <c r="F122" s="6"/>
      <c r="G122" s="145"/>
      <c r="H122" s="145"/>
      <c r="I122" s="146"/>
      <c r="J122" s="146"/>
      <c r="K122" s="147"/>
      <c r="L122" s="145"/>
    </row>
    <row r="123" spans="1:12">
      <c r="A123" s="4"/>
      <c r="B123" s="81" t="s">
        <v>367</v>
      </c>
      <c r="C123" s="77" t="s">
        <v>198</v>
      </c>
      <c r="D123" s="45" t="s">
        <v>78</v>
      </c>
      <c r="E123" s="84"/>
      <c r="F123" s="6"/>
      <c r="G123" s="145"/>
      <c r="H123" s="145"/>
      <c r="I123" s="146"/>
      <c r="J123" s="146"/>
      <c r="K123" s="147"/>
      <c r="L123" s="145"/>
    </row>
    <row r="124" spans="1:12">
      <c r="A124" s="4"/>
      <c r="B124" s="81" t="s">
        <v>368</v>
      </c>
      <c r="C124" s="77" t="s">
        <v>199</v>
      </c>
      <c r="D124" s="45" t="s">
        <v>78</v>
      </c>
      <c r="E124" s="84"/>
      <c r="F124" s="6"/>
      <c r="G124" s="145"/>
      <c r="H124" s="145"/>
      <c r="I124" s="146"/>
      <c r="J124" s="146"/>
      <c r="K124" s="147"/>
      <c r="L124" s="145"/>
    </row>
    <row r="125" spans="1:12">
      <c r="A125" s="4"/>
      <c r="B125" s="81" t="s">
        <v>369</v>
      </c>
      <c r="C125" s="77" t="s">
        <v>200</v>
      </c>
      <c r="D125" s="45" t="s">
        <v>80</v>
      </c>
      <c r="E125" s="84"/>
      <c r="F125" s="6"/>
      <c r="G125" s="145"/>
      <c r="H125" s="145"/>
      <c r="I125" s="146"/>
      <c r="J125" s="146"/>
      <c r="K125" s="147"/>
      <c r="L125" s="145"/>
    </row>
    <row r="126" spans="1:12">
      <c r="A126" s="4"/>
      <c r="B126" s="81" t="s">
        <v>370</v>
      </c>
      <c r="C126" s="77" t="s">
        <v>201</v>
      </c>
      <c r="D126" s="45" t="s">
        <v>78</v>
      </c>
      <c r="E126" s="84"/>
      <c r="F126" s="6"/>
      <c r="G126" s="145"/>
      <c r="H126" s="145"/>
      <c r="I126" s="146"/>
      <c r="J126" s="146"/>
      <c r="K126" s="147"/>
      <c r="L126" s="145"/>
    </row>
    <row r="127" spans="1:12">
      <c r="A127" s="4"/>
      <c r="B127" s="81" t="s">
        <v>371</v>
      </c>
      <c r="C127" s="77" t="s">
        <v>202</v>
      </c>
      <c r="D127" s="45" t="s">
        <v>81</v>
      </c>
      <c r="E127" s="84"/>
      <c r="F127" s="6"/>
      <c r="G127" s="145"/>
      <c r="H127" s="145"/>
      <c r="I127" s="146"/>
      <c r="J127" s="146"/>
      <c r="K127" s="147"/>
      <c r="L127" s="145"/>
    </row>
    <row r="128" spans="1:12">
      <c r="A128" s="4"/>
      <c r="B128" s="81" t="s">
        <v>372</v>
      </c>
      <c r="C128" s="77" t="s">
        <v>203</v>
      </c>
      <c r="D128" s="45" t="s">
        <v>78</v>
      </c>
      <c r="E128" s="84"/>
      <c r="F128" s="6"/>
      <c r="G128" s="145"/>
      <c r="H128" s="145"/>
      <c r="I128" s="146"/>
      <c r="J128" s="146"/>
      <c r="K128" s="147"/>
      <c r="L128" s="145"/>
    </row>
    <row r="129" spans="1:12">
      <c r="A129" s="4"/>
      <c r="B129" s="81" t="s">
        <v>373</v>
      </c>
      <c r="C129" s="77" t="s">
        <v>204</v>
      </c>
      <c r="D129" s="45" t="s">
        <v>78</v>
      </c>
      <c r="E129" s="84"/>
      <c r="F129" s="6"/>
      <c r="G129" s="145"/>
      <c r="H129" s="145"/>
      <c r="I129" s="146"/>
      <c r="J129" s="146"/>
      <c r="K129" s="147"/>
      <c r="L129" s="145"/>
    </row>
    <row r="130" spans="1:12">
      <c r="A130" s="4"/>
      <c r="B130" s="81" t="s">
        <v>374</v>
      </c>
      <c r="C130" s="77" t="s">
        <v>205</v>
      </c>
      <c r="D130" s="45" t="s">
        <v>78</v>
      </c>
      <c r="E130" s="84"/>
      <c r="F130" s="6"/>
      <c r="G130" s="145"/>
      <c r="H130" s="145"/>
      <c r="I130" s="146"/>
      <c r="J130" s="146"/>
      <c r="K130" s="147"/>
      <c r="L130" s="145"/>
    </row>
    <row r="131" spans="1:12">
      <c r="A131" s="4"/>
      <c r="B131" s="81" t="s">
        <v>375</v>
      </c>
      <c r="C131" s="77" t="s">
        <v>206</v>
      </c>
      <c r="D131" s="45" t="s">
        <v>78</v>
      </c>
      <c r="E131" s="84"/>
      <c r="F131" s="6"/>
      <c r="G131" s="145"/>
      <c r="H131" s="145"/>
      <c r="I131" s="146"/>
      <c r="J131" s="146"/>
      <c r="K131" s="147"/>
      <c r="L131" s="145"/>
    </row>
    <row r="132" spans="1:12">
      <c r="A132" s="4"/>
      <c r="B132" s="81" t="s">
        <v>376</v>
      </c>
      <c r="C132" s="77" t="s">
        <v>207</v>
      </c>
      <c r="D132" s="45" t="s">
        <v>80</v>
      </c>
      <c r="E132" s="84"/>
      <c r="F132" s="6"/>
      <c r="G132" s="145"/>
      <c r="H132" s="145"/>
      <c r="I132" s="146"/>
      <c r="J132" s="146"/>
      <c r="K132" s="147"/>
      <c r="L132" s="145"/>
    </row>
    <row r="133" spans="1:12">
      <c r="A133" s="4"/>
      <c r="B133" s="81" t="s">
        <v>377</v>
      </c>
      <c r="C133" s="77" t="s">
        <v>208</v>
      </c>
      <c r="D133" s="45" t="s">
        <v>81</v>
      </c>
      <c r="E133" s="84"/>
      <c r="F133" s="6"/>
      <c r="G133" s="145"/>
      <c r="H133" s="145"/>
      <c r="I133" s="146"/>
      <c r="J133" s="146"/>
      <c r="K133" s="147"/>
      <c r="L133" s="145"/>
    </row>
    <row r="134" spans="1:12">
      <c r="A134" s="4"/>
      <c r="B134" s="81" t="s">
        <v>378</v>
      </c>
      <c r="C134" s="77" t="s">
        <v>209</v>
      </c>
      <c r="D134" s="45" t="s">
        <v>80</v>
      </c>
      <c r="E134" s="84"/>
      <c r="F134" s="6"/>
      <c r="G134" s="145"/>
      <c r="H134" s="145"/>
      <c r="I134" s="146"/>
      <c r="J134" s="146"/>
      <c r="K134" s="147"/>
      <c r="L134" s="145"/>
    </row>
    <row r="135" spans="1:12">
      <c r="A135" s="4"/>
      <c r="B135" s="81" t="s">
        <v>379</v>
      </c>
      <c r="C135" s="77" t="s">
        <v>210</v>
      </c>
      <c r="D135" s="45" t="s">
        <v>78</v>
      </c>
      <c r="E135" s="84"/>
      <c r="F135" s="6"/>
      <c r="G135" s="145"/>
      <c r="H135" s="145"/>
      <c r="I135" s="146"/>
      <c r="J135" s="146"/>
      <c r="K135" s="147"/>
      <c r="L135" s="145"/>
    </row>
    <row r="136" spans="1:12">
      <c r="A136" s="4"/>
      <c r="B136" s="81" t="s">
        <v>380</v>
      </c>
      <c r="C136" s="77" t="s">
        <v>211</v>
      </c>
      <c r="D136" s="45" t="s">
        <v>80</v>
      </c>
      <c r="E136" s="84"/>
      <c r="F136" s="6"/>
      <c r="G136" s="145"/>
      <c r="H136" s="145"/>
      <c r="I136" s="146"/>
      <c r="J136" s="146"/>
      <c r="K136" s="147"/>
      <c r="L136" s="145"/>
    </row>
    <row r="137" spans="1:12">
      <c r="A137" s="4"/>
      <c r="B137" s="81" t="s">
        <v>381</v>
      </c>
      <c r="C137" s="77" t="s">
        <v>212</v>
      </c>
      <c r="D137" s="45" t="s">
        <v>78</v>
      </c>
      <c r="E137" s="84"/>
      <c r="F137" s="6"/>
      <c r="G137" s="145"/>
      <c r="H137" s="145"/>
      <c r="I137" s="146"/>
      <c r="J137" s="146"/>
      <c r="K137" s="147"/>
      <c r="L137" s="145"/>
    </row>
    <row r="138" spans="1:12">
      <c r="A138" s="4"/>
      <c r="B138" s="81" t="s">
        <v>382</v>
      </c>
      <c r="C138" s="77" t="s">
        <v>213</v>
      </c>
      <c r="D138" s="45" t="s">
        <v>80</v>
      </c>
      <c r="E138" s="84"/>
      <c r="F138" s="6"/>
      <c r="G138" s="145"/>
      <c r="H138" s="145"/>
      <c r="I138" s="146"/>
      <c r="J138" s="146"/>
      <c r="K138" s="147"/>
      <c r="L138" s="145"/>
    </row>
    <row r="139" spans="1:12">
      <c r="A139" s="4"/>
      <c r="B139" s="81" t="s">
        <v>383</v>
      </c>
      <c r="C139" s="77" t="s">
        <v>214</v>
      </c>
      <c r="D139" s="45" t="s">
        <v>80</v>
      </c>
      <c r="E139" s="84"/>
      <c r="F139" s="6"/>
      <c r="G139" s="145"/>
      <c r="H139" s="145"/>
      <c r="I139" s="146"/>
      <c r="J139" s="146"/>
      <c r="K139" s="147"/>
      <c r="L139" s="145"/>
    </row>
    <row r="140" spans="1:12">
      <c r="A140" s="4"/>
      <c r="B140" s="81" t="s">
        <v>384</v>
      </c>
      <c r="C140" s="77" t="s">
        <v>215</v>
      </c>
      <c r="D140" s="45" t="s">
        <v>78</v>
      </c>
      <c r="E140" s="84"/>
      <c r="F140" s="6"/>
      <c r="G140" s="145"/>
      <c r="H140" s="145"/>
      <c r="I140" s="146"/>
      <c r="J140" s="146"/>
      <c r="K140" s="147"/>
      <c r="L140" s="145"/>
    </row>
    <row r="141" spans="1:12">
      <c r="A141" s="4"/>
      <c r="B141" s="81" t="s">
        <v>385</v>
      </c>
      <c r="C141" s="77" t="s">
        <v>216</v>
      </c>
      <c r="D141" s="45" t="s">
        <v>78</v>
      </c>
      <c r="E141" s="84"/>
      <c r="F141" s="6"/>
      <c r="G141" s="145"/>
      <c r="H141" s="145"/>
      <c r="I141" s="146"/>
      <c r="J141" s="146"/>
      <c r="K141" s="147"/>
      <c r="L141" s="145"/>
    </row>
    <row r="142" spans="1:12">
      <c r="A142" s="4"/>
      <c r="B142" s="81" t="s">
        <v>386</v>
      </c>
      <c r="C142" s="77" t="s">
        <v>217</v>
      </c>
      <c r="D142" s="45" t="s">
        <v>81</v>
      </c>
      <c r="E142" s="84"/>
      <c r="F142" s="6"/>
      <c r="G142" s="145"/>
      <c r="H142" s="145"/>
      <c r="I142" s="146"/>
      <c r="J142" s="146"/>
      <c r="K142" s="147"/>
      <c r="L142" s="145"/>
    </row>
    <row r="143" spans="1:12">
      <c r="A143" s="4"/>
      <c r="B143" s="81" t="s">
        <v>387</v>
      </c>
      <c r="C143" s="77" t="s">
        <v>218</v>
      </c>
      <c r="D143" s="45" t="s">
        <v>78</v>
      </c>
      <c r="E143" s="84"/>
      <c r="F143" s="6"/>
      <c r="G143" s="145"/>
      <c r="H143" s="145"/>
      <c r="I143" s="146"/>
      <c r="J143" s="146"/>
      <c r="K143" s="147"/>
      <c r="L143" s="145"/>
    </row>
    <row r="144" spans="1:12">
      <c r="A144" s="4"/>
      <c r="B144" s="81" t="s">
        <v>388</v>
      </c>
      <c r="C144" s="77" t="s">
        <v>219</v>
      </c>
      <c r="D144" s="45" t="s">
        <v>81</v>
      </c>
      <c r="E144" s="84"/>
      <c r="F144" s="6"/>
      <c r="G144" s="145"/>
      <c r="H144" s="145"/>
      <c r="I144" s="146"/>
      <c r="J144" s="146"/>
      <c r="K144" s="147"/>
      <c r="L144" s="145"/>
    </row>
    <row r="145" spans="1:12">
      <c r="A145" s="4"/>
      <c r="B145" s="81" t="s">
        <v>389</v>
      </c>
      <c r="C145" s="77" t="s">
        <v>220</v>
      </c>
      <c r="D145" s="45" t="s">
        <v>80</v>
      </c>
      <c r="E145" s="84"/>
      <c r="F145" s="6"/>
      <c r="G145" s="145"/>
      <c r="H145" s="145"/>
      <c r="I145" s="146"/>
      <c r="J145" s="146"/>
      <c r="K145" s="147"/>
      <c r="L145" s="145"/>
    </row>
    <row r="146" spans="1:12">
      <c r="A146" s="4"/>
      <c r="B146" s="81" t="s">
        <v>390</v>
      </c>
      <c r="C146" s="77" t="s">
        <v>221</v>
      </c>
      <c r="D146" s="45" t="s">
        <v>81</v>
      </c>
      <c r="E146" s="84"/>
      <c r="F146" s="6"/>
      <c r="G146" s="145"/>
      <c r="H146" s="145"/>
      <c r="I146" s="146"/>
      <c r="J146" s="146"/>
      <c r="K146" s="147"/>
      <c r="L146" s="145"/>
    </row>
    <row r="147" spans="1:12">
      <c r="A147" s="4"/>
      <c r="B147" s="81" t="s">
        <v>391</v>
      </c>
      <c r="C147" s="77" t="s">
        <v>222</v>
      </c>
      <c r="D147" s="45" t="s">
        <v>78</v>
      </c>
      <c r="E147" s="84"/>
      <c r="F147" s="6"/>
      <c r="G147" s="145"/>
      <c r="H147" s="145"/>
      <c r="I147" s="146"/>
      <c r="J147" s="146"/>
      <c r="K147" s="147"/>
      <c r="L147" s="145"/>
    </row>
    <row r="148" spans="1:12">
      <c r="A148" s="4"/>
      <c r="B148" s="81" t="s">
        <v>392</v>
      </c>
      <c r="C148" s="77" t="s">
        <v>223</v>
      </c>
      <c r="D148" s="45" t="s">
        <v>81</v>
      </c>
      <c r="E148" s="84"/>
      <c r="F148" s="6"/>
      <c r="G148" s="145"/>
      <c r="H148" s="145"/>
      <c r="I148" s="146"/>
      <c r="J148" s="146"/>
      <c r="K148" s="147"/>
      <c r="L148" s="145"/>
    </row>
    <row r="149" spans="1:12">
      <c r="A149" s="4"/>
      <c r="B149" s="81" t="s">
        <v>393</v>
      </c>
      <c r="C149" s="77" t="s">
        <v>224</v>
      </c>
      <c r="D149" s="45" t="s">
        <v>81</v>
      </c>
      <c r="E149" s="84"/>
      <c r="F149" s="6"/>
      <c r="G149" s="145"/>
      <c r="H149" s="145"/>
      <c r="I149" s="146"/>
      <c r="J149" s="146"/>
      <c r="K149" s="147"/>
      <c r="L149" s="145"/>
    </row>
    <row r="150" spans="1:12">
      <c r="A150" s="4"/>
      <c r="B150" s="81" t="s">
        <v>394</v>
      </c>
      <c r="C150" s="77" t="s">
        <v>225</v>
      </c>
      <c r="D150" s="45" t="s">
        <v>78</v>
      </c>
      <c r="E150" s="84"/>
      <c r="F150" s="6"/>
      <c r="G150" s="145"/>
      <c r="H150" s="145"/>
      <c r="I150" s="146"/>
      <c r="J150" s="146"/>
      <c r="K150" s="147"/>
      <c r="L150" s="145"/>
    </row>
    <row r="151" spans="1:12">
      <c r="A151" s="4"/>
      <c r="B151" s="81" t="s">
        <v>395</v>
      </c>
      <c r="C151" s="77" t="s">
        <v>226</v>
      </c>
      <c r="D151" s="45" t="s">
        <v>81</v>
      </c>
      <c r="E151" s="84"/>
      <c r="F151" s="6"/>
      <c r="G151" s="145"/>
      <c r="H151" s="145"/>
      <c r="I151" s="146"/>
      <c r="J151" s="146"/>
      <c r="K151" s="147"/>
      <c r="L151" s="145"/>
    </row>
    <row r="152" spans="1:12">
      <c r="A152" s="4"/>
      <c r="B152" s="81" t="s">
        <v>396</v>
      </c>
      <c r="C152" s="77" t="s">
        <v>227</v>
      </c>
      <c r="D152" s="45" t="s">
        <v>81</v>
      </c>
      <c r="E152" s="84"/>
      <c r="F152" s="6"/>
      <c r="G152" s="145"/>
      <c r="H152" s="145"/>
      <c r="I152" s="146"/>
      <c r="J152" s="146"/>
      <c r="K152" s="147"/>
      <c r="L152" s="145"/>
    </row>
    <row r="153" spans="1:12">
      <c r="A153" s="4"/>
      <c r="B153" s="81" t="s">
        <v>397</v>
      </c>
      <c r="C153" s="77" t="s">
        <v>228</v>
      </c>
      <c r="D153" s="45" t="s">
        <v>80</v>
      </c>
      <c r="E153" s="84"/>
      <c r="F153" s="6"/>
      <c r="G153" s="145"/>
      <c r="H153" s="145"/>
      <c r="I153" s="146"/>
      <c r="J153" s="146"/>
      <c r="K153" s="147"/>
      <c r="L153" s="145"/>
    </row>
    <row r="154" spans="1:12">
      <c r="A154" s="4"/>
      <c r="B154" s="81" t="s">
        <v>398</v>
      </c>
      <c r="C154" s="77" t="s">
        <v>229</v>
      </c>
      <c r="D154" s="45" t="s">
        <v>80</v>
      </c>
      <c r="E154" s="84"/>
      <c r="F154" s="6"/>
      <c r="G154" s="145"/>
      <c r="H154" s="145"/>
      <c r="I154" s="146"/>
      <c r="J154" s="146"/>
      <c r="K154" s="147"/>
      <c r="L154" s="145"/>
    </row>
    <row r="155" spans="1:12">
      <c r="A155" s="4"/>
      <c r="B155" s="81" t="s">
        <v>399</v>
      </c>
      <c r="C155" s="77" t="s">
        <v>230</v>
      </c>
      <c r="D155" s="45" t="s">
        <v>81</v>
      </c>
      <c r="E155" s="84"/>
      <c r="F155" s="6"/>
      <c r="G155" s="145"/>
      <c r="H155" s="145"/>
      <c r="I155" s="146"/>
      <c r="J155" s="146"/>
      <c r="K155" s="147"/>
      <c r="L155" s="145"/>
    </row>
    <row r="156" spans="1:12">
      <c r="A156" s="4"/>
      <c r="B156" s="81"/>
      <c r="C156" s="77" t="s">
        <v>231</v>
      </c>
      <c r="D156" s="45" t="s">
        <v>78</v>
      </c>
      <c r="E156" s="84"/>
      <c r="F156" s="6"/>
      <c r="G156" s="145"/>
      <c r="H156" s="145"/>
      <c r="I156" s="146"/>
      <c r="J156" s="146"/>
      <c r="K156" s="147"/>
      <c r="L156" s="145"/>
    </row>
    <row r="157" spans="1:12">
      <c r="A157" s="4"/>
      <c r="B157" s="81" t="s">
        <v>400</v>
      </c>
      <c r="C157" s="77" t="s">
        <v>232</v>
      </c>
      <c r="D157" s="45" t="s">
        <v>81</v>
      </c>
      <c r="E157" s="84"/>
      <c r="F157" s="6"/>
      <c r="G157" s="145"/>
      <c r="H157" s="145"/>
      <c r="I157" s="146"/>
      <c r="J157" s="146"/>
      <c r="K157" s="147"/>
      <c r="L157" s="145"/>
    </row>
    <row r="158" spans="1:12">
      <c r="A158" s="4"/>
      <c r="B158" s="81" t="s">
        <v>401</v>
      </c>
      <c r="C158" s="77" t="s">
        <v>233</v>
      </c>
      <c r="D158" s="45" t="s">
        <v>78</v>
      </c>
      <c r="E158" s="84"/>
      <c r="F158" s="6"/>
      <c r="G158" s="145"/>
      <c r="H158" s="145"/>
      <c r="I158" s="146"/>
      <c r="J158" s="146"/>
      <c r="K158" s="147"/>
      <c r="L158" s="145"/>
    </row>
    <row r="159" spans="1:12">
      <c r="A159" s="4"/>
      <c r="B159" s="81" t="s">
        <v>402</v>
      </c>
      <c r="C159" s="77" t="s">
        <v>234</v>
      </c>
      <c r="D159" s="45" t="s">
        <v>81</v>
      </c>
      <c r="E159" s="84"/>
      <c r="F159" s="6"/>
      <c r="G159" s="145"/>
      <c r="H159" s="145"/>
      <c r="I159" s="146"/>
      <c r="J159" s="146"/>
      <c r="K159" s="147"/>
      <c r="L159" s="145"/>
    </row>
    <row r="160" spans="1:12">
      <c r="A160" s="4"/>
      <c r="B160" s="81" t="s">
        <v>403</v>
      </c>
      <c r="C160" s="77" t="s">
        <v>235</v>
      </c>
      <c r="D160" s="45" t="s">
        <v>80</v>
      </c>
      <c r="E160" s="84"/>
      <c r="F160" s="6"/>
      <c r="G160" s="145"/>
      <c r="H160" s="145"/>
      <c r="I160" s="146"/>
      <c r="J160" s="146"/>
      <c r="K160" s="147"/>
      <c r="L160" s="145"/>
    </row>
    <row r="161" spans="1:12">
      <c r="A161" s="4"/>
      <c r="B161" s="81" t="s">
        <v>404</v>
      </c>
      <c r="C161" s="77" t="s">
        <v>236</v>
      </c>
      <c r="D161" s="45" t="s">
        <v>80</v>
      </c>
      <c r="E161" s="84"/>
      <c r="F161" s="6"/>
      <c r="G161" s="145"/>
      <c r="H161" s="145"/>
      <c r="I161" s="146"/>
      <c r="J161" s="146"/>
      <c r="K161" s="147"/>
      <c r="L161" s="145"/>
    </row>
    <row r="162" spans="1:12">
      <c r="A162" s="4"/>
      <c r="B162" s="81" t="s">
        <v>405</v>
      </c>
      <c r="C162" s="77" t="s">
        <v>237</v>
      </c>
      <c r="D162" s="45" t="s">
        <v>78</v>
      </c>
      <c r="E162" s="84"/>
      <c r="F162" s="6"/>
      <c r="G162" s="145"/>
      <c r="H162" s="145"/>
      <c r="I162" s="146"/>
      <c r="J162" s="146"/>
      <c r="K162" s="147"/>
      <c r="L162" s="145"/>
    </row>
    <row r="163" spans="1:12">
      <c r="A163" s="4"/>
      <c r="B163" s="81" t="s">
        <v>406</v>
      </c>
      <c r="C163" s="77" t="s">
        <v>238</v>
      </c>
      <c r="D163" s="45" t="s">
        <v>78</v>
      </c>
      <c r="E163" s="84"/>
      <c r="F163" s="6"/>
      <c r="G163" s="145"/>
      <c r="H163" s="145"/>
      <c r="I163" s="146"/>
      <c r="J163" s="146"/>
      <c r="K163" s="147"/>
      <c r="L163" s="145"/>
    </row>
    <row r="164" spans="1:12">
      <c r="A164" s="4"/>
      <c r="B164" s="81" t="s">
        <v>407</v>
      </c>
      <c r="C164" s="77" t="s">
        <v>239</v>
      </c>
      <c r="D164" s="45" t="s">
        <v>78</v>
      </c>
      <c r="E164" s="84"/>
      <c r="F164" s="6"/>
      <c r="G164" s="145"/>
      <c r="H164" s="145"/>
      <c r="I164" s="146"/>
      <c r="J164" s="146"/>
      <c r="K164" s="147"/>
      <c r="L164" s="145"/>
    </row>
    <row r="165" spans="1:12">
      <c r="A165" s="4"/>
      <c r="B165" s="81" t="s">
        <v>408</v>
      </c>
      <c r="C165" s="77" t="s">
        <v>240</v>
      </c>
      <c r="D165" s="45" t="s">
        <v>80</v>
      </c>
      <c r="E165" s="84"/>
      <c r="F165" s="6"/>
      <c r="G165" s="145"/>
      <c r="H165" s="145"/>
      <c r="I165" s="146"/>
      <c r="J165" s="146"/>
      <c r="K165" s="147"/>
      <c r="L165" s="145"/>
    </row>
    <row r="166" spans="1:12">
      <c r="A166" s="4"/>
      <c r="B166" s="81" t="s">
        <v>409</v>
      </c>
      <c r="C166" s="77" t="s">
        <v>241</v>
      </c>
      <c r="D166" s="45" t="s">
        <v>81</v>
      </c>
      <c r="E166" s="84"/>
      <c r="F166" s="6"/>
      <c r="G166" s="145"/>
      <c r="H166" s="145"/>
      <c r="I166" s="146"/>
      <c r="J166" s="146"/>
      <c r="K166" s="147"/>
      <c r="L166" s="145"/>
    </row>
    <row r="167" spans="1:12">
      <c r="A167" s="4"/>
      <c r="B167" s="81" t="s">
        <v>410</v>
      </c>
      <c r="C167" s="77" t="s">
        <v>242</v>
      </c>
      <c r="D167" s="45" t="s">
        <v>78</v>
      </c>
      <c r="E167" s="84"/>
      <c r="F167" s="6"/>
      <c r="G167" s="145"/>
      <c r="H167" s="145"/>
      <c r="I167" s="146"/>
      <c r="J167" s="146"/>
      <c r="K167" s="147"/>
      <c r="L167" s="145"/>
    </row>
    <row r="168" spans="1:12">
      <c r="A168" s="4"/>
      <c r="B168" s="81" t="s">
        <v>411</v>
      </c>
      <c r="C168" s="77" t="s">
        <v>243</v>
      </c>
      <c r="D168" s="45" t="s">
        <v>78</v>
      </c>
      <c r="E168" s="84"/>
      <c r="F168" s="6"/>
      <c r="G168" s="145"/>
      <c r="H168" s="145"/>
      <c r="I168" s="146"/>
      <c r="J168" s="146"/>
      <c r="K168" s="147"/>
      <c r="L168" s="145"/>
    </row>
    <row r="169" spans="1:12">
      <c r="A169" s="4"/>
      <c r="B169" s="81" t="s">
        <v>412</v>
      </c>
      <c r="C169" s="77" t="s">
        <v>244</v>
      </c>
      <c r="D169" s="45" t="s">
        <v>78</v>
      </c>
      <c r="E169" s="84"/>
      <c r="F169" s="6"/>
      <c r="G169" s="145"/>
      <c r="H169" s="145"/>
      <c r="I169" s="146"/>
      <c r="J169" s="146"/>
      <c r="K169" s="147"/>
      <c r="L169" s="145"/>
    </row>
    <row r="170" spans="1:12">
      <c r="A170" s="4"/>
      <c r="B170" s="81" t="s">
        <v>413</v>
      </c>
      <c r="C170" s="77" t="s">
        <v>245</v>
      </c>
      <c r="D170" s="45" t="s">
        <v>78</v>
      </c>
      <c r="E170" s="84"/>
      <c r="F170" s="6"/>
      <c r="G170" s="145"/>
      <c r="H170" s="145"/>
      <c r="I170" s="146"/>
      <c r="J170" s="146"/>
      <c r="K170" s="147"/>
      <c r="L170" s="145"/>
    </row>
    <row r="171" spans="1:12">
      <c r="A171" s="4"/>
      <c r="B171" s="81" t="s">
        <v>414</v>
      </c>
      <c r="C171" s="77" t="s">
        <v>246</v>
      </c>
      <c r="D171" s="45" t="s">
        <v>78</v>
      </c>
      <c r="E171" s="84"/>
      <c r="F171" s="6"/>
      <c r="G171" s="145"/>
      <c r="H171" s="145"/>
      <c r="I171" s="146"/>
      <c r="J171" s="146"/>
      <c r="K171" s="147"/>
      <c r="L171" s="145"/>
    </row>
    <row r="172" spans="1:12">
      <c r="A172" s="4"/>
      <c r="B172" s="81" t="s">
        <v>415</v>
      </c>
      <c r="C172" s="77" t="s">
        <v>247</v>
      </c>
      <c r="D172" s="45" t="s">
        <v>78</v>
      </c>
      <c r="E172" s="84"/>
      <c r="F172" s="6"/>
      <c r="G172" s="145"/>
      <c r="H172" s="145"/>
      <c r="I172" s="146"/>
      <c r="J172" s="146"/>
      <c r="K172" s="147"/>
      <c r="L172" s="145"/>
    </row>
    <row r="173" spans="1:12">
      <c r="A173" s="4"/>
      <c r="B173" s="81" t="s">
        <v>416</v>
      </c>
      <c r="C173" s="77" t="s">
        <v>248</v>
      </c>
      <c r="D173" s="45" t="s">
        <v>81</v>
      </c>
      <c r="E173" s="84"/>
      <c r="F173" s="6"/>
      <c r="G173" s="145"/>
      <c r="H173" s="145"/>
      <c r="I173" s="146"/>
      <c r="J173" s="146"/>
      <c r="K173" s="147"/>
      <c r="L173" s="145"/>
    </row>
    <row r="174" spans="1:12">
      <c r="A174" s="4"/>
      <c r="B174" s="81" t="s">
        <v>417</v>
      </c>
      <c r="C174" s="77" t="s">
        <v>249</v>
      </c>
      <c r="D174" s="45" t="s">
        <v>80</v>
      </c>
      <c r="E174" s="84"/>
      <c r="F174" s="6"/>
      <c r="G174" s="145"/>
      <c r="H174" s="145"/>
      <c r="I174" s="146"/>
      <c r="J174" s="146"/>
      <c r="K174" s="147"/>
      <c r="L174" s="145"/>
    </row>
    <row r="175" spans="1:12">
      <c r="A175" s="4"/>
      <c r="B175" s="81" t="s">
        <v>418</v>
      </c>
      <c r="C175" s="77" t="s">
        <v>250</v>
      </c>
      <c r="D175" s="45" t="s">
        <v>80</v>
      </c>
      <c r="E175" s="84"/>
      <c r="F175" s="6"/>
      <c r="G175" s="145"/>
      <c r="H175" s="145"/>
      <c r="I175" s="146"/>
      <c r="J175" s="146"/>
      <c r="K175" s="147"/>
      <c r="L175" s="145"/>
    </row>
    <row r="176" spans="1:12">
      <c r="A176" s="4"/>
      <c r="B176" s="81" t="s">
        <v>419</v>
      </c>
      <c r="C176" s="77" t="s">
        <v>251</v>
      </c>
      <c r="D176" s="45" t="s">
        <v>81</v>
      </c>
      <c r="E176" s="84"/>
      <c r="F176" s="6"/>
      <c r="G176" s="145"/>
      <c r="H176" s="145"/>
      <c r="I176" s="146"/>
      <c r="J176" s="146"/>
      <c r="K176" s="147"/>
      <c r="L176" s="145"/>
    </row>
    <row r="177" spans="1:12" ht="13.5" thickBot="1">
      <c r="A177" s="4"/>
      <c r="B177" s="152"/>
      <c r="C177" s="153"/>
      <c r="D177" s="154"/>
      <c r="E177" s="155"/>
      <c r="F177" s="156"/>
      <c r="G177" s="157"/>
      <c r="H177" s="157"/>
      <c r="I177" s="158"/>
      <c r="J177" s="158"/>
      <c r="K177" s="159"/>
      <c r="L177" s="157"/>
    </row>
    <row r="178" spans="1:12" ht="13.5" thickBot="1">
      <c r="B178" s="82"/>
      <c r="C178" s="85" t="s">
        <v>0</v>
      </c>
      <c r="D178" s="8"/>
      <c r="E178" s="78"/>
      <c r="F178" s="7"/>
      <c r="G178" s="143"/>
      <c r="H178" s="143">
        <f>SUM(H7:H169)</f>
        <v>0</v>
      </c>
      <c r="I178" s="141"/>
      <c r="J178" s="141"/>
      <c r="K178" s="142"/>
      <c r="L178" s="143">
        <f>SUM(L7:L169)</f>
        <v>0</v>
      </c>
    </row>
    <row r="179" spans="1:12" ht="13.5" thickBot="1">
      <c r="B179" s="149"/>
      <c r="C179" s="149"/>
      <c r="D179" s="149"/>
      <c r="E179" s="149"/>
      <c r="F179" s="149"/>
      <c r="G179" s="150"/>
      <c r="H179" s="150"/>
      <c r="I179" s="150"/>
      <c r="J179" s="150"/>
      <c r="K179" s="150"/>
      <c r="L179" s="150"/>
    </row>
    <row r="180" spans="1:12" ht="13.5" thickBot="1">
      <c r="B180" s="9"/>
      <c r="C180" s="9"/>
      <c r="D180" s="9"/>
      <c r="E180" s="4"/>
      <c r="F180" s="4"/>
      <c r="G180" s="4"/>
      <c r="H180" s="4"/>
      <c r="I180" s="4" t="s">
        <v>79</v>
      </c>
      <c r="K180" s="4"/>
      <c r="L180" s="151">
        <f>H178-L178</f>
        <v>0</v>
      </c>
    </row>
    <row r="181" spans="1:12">
      <c r="B181" s="9"/>
      <c r="C181" s="9"/>
      <c r="D181" s="9"/>
      <c r="E181" s="4"/>
      <c r="F181" s="4"/>
      <c r="G181" s="4"/>
      <c r="H181" s="4"/>
      <c r="I181" s="4"/>
      <c r="J181" s="4"/>
      <c r="K181" s="4"/>
      <c r="L181" s="4"/>
    </row>
    <row r="182" spans="1:12">
      <c r="B182" s="9"/>
      <c r="C182" s="9"/>
      <c r="D182" s="9"/>
      <c r="E182" s="4"/>
      <c r="F182" s="4"/>
      <c r="G182" s="4"/>
      <c r="H182" s="4"/>
      <c r="I182" s="4"/>
      <c r="J182" s="4"/>
      <c r="K182" s="4"/>
      <c r="L182" s="4"/>
    </row>
    <row r="183" spans="1:12">
      <c r="B183" s="9"/>
      <c r="C183" s="9"/>
      <c r="D183" s="9"/>
      <c r="E183" s="4"/>
      <c r="F183" s="4"/>
      <c r="G183" s="4"/>
      <c r="H183" s="4"/>
      <c r="I183" s="4"/>
      <c r="J183" s="4"/>
      <c r="K183" s="4"/>
      <c r="L183" s="4"/>
    </row>
    <row r="184" spans="1:12">
      <c r="B184" s="9"/>
      <c r="C184" s="9"/>
      <c r="D184" s="9"/>
      <c r="E184" s="4"/>
      <c r="F184" s="4"/>
      <c r="G184" s="4"/>
      <c r="H184" s="4"/>
      <c r="I184" s="4"/>
      <c r="J184" s="4"/>
      <c r="K184" s="4"/>
      <c r="L184" s="4"/>
    </row>
    <row r="185" spans="1:12">
      <c r="B185" s="9"/>
      <c r="C185" s="9"/>
      <c r="D185" s="9"/>
      <c r="E185" s="4"/>
      <c r="F185" s="4"/>
      <c r="G185" s="4"/>
      <c r="H185" s="4"/>
      <c r="I185" s="4"/>
      <c r="J185" s="4"/>
      <c r="K185" s="4"/>
      <c r="L185" s="4"/>
    </row>
    <row r="186" spans="1:12" ht="15.75">
      <c r="B186" s="9"/>
      <c r="C186" s="9"/>
      <c r="D186" s="9"/>
      <c r="E186" s="4"/>
      <c r="F186" s="4"/>
      <c r="G186" s="4"/>
      <c r="H186" s="4"/>
      <c r="I186" s="11"/>
      <c r="J186" s="11"/>
      <c r="K186" s="4"/>
      <c r="L186" s="4"/>
    </row>
    <row r="187" spans="1:12" ht="15.75">
      <c r="B187" s="4"/>
      <c r="C187" s="4"/>
      <c r="D187" s="10"/>
      <c r="E187" s="11"/>
      <c r="F187" s="11"/>
      <c r="G187" s="4"/>
      <c r="H187" s="4"/>
      <c r="I187" s="11"/>
      <c r="J187" s="11"/>
      <c r="K187" s="4"/>
      <c r="L187" s="4"/>
    </row>
    <row r="188" spans="1:1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2:1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2:1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2:1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2:1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2:1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2:1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2:1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2:1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2:1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2:1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2:1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2:1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2:1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2:1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2:1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2:1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2:1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2:1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2:1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2:1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2:1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2:1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2:1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2:1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2:1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2:1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2:1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2:1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2:1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2:1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2:1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2:1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2:1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2:1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2:1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2:1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2:1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2:1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2:1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2:1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2:1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</row>
    <row r="234" spans="2:1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</row>
    <row r="235" spans="2:1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</row>
    <row r="236" spans="2:1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</row>
    <row r="237" spans="2:1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</row>
    <row r="238" spans="2:1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</row>
    <row r="239" spans="2:1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</row>
    <row r="240" spans="2:1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</row>
    <row r="241" spans="2:1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2:1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</row>
    <row r="243" spans="2:1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</row>
    <row r="244" spans="2:1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</row>
    <row r="245" spans="2:1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</row>
    <row r="246" spans="2:1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</row>
    <row r="247" spans="2:1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</row>
    <row r="248" spans="2:1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</row>
    <row r="249" spans="2:1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</row>
    <row r="250" spans="2:1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</row>
    <row r="251" spans="2:1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</row>
    <row r="252" spans="2:1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</row>
    <row r="253" spans="2:1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</row>
    <row r="254" spans="2:1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</row>
    <row r="255" spans="2:1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</row>
    <row r="256" spans="2:1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</row>
    <row r="257" spans="2:1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</row>
    <row r="258" spans="2:1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</row>
    <row r="259" spans="2:1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</row>
    <row r="260" spans="2:1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</row>
    <row r="261" spans="2:1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</row>
    <row r="262" spans="2:1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</row>
    <row r="263" spans="2:1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</row>
    <row r="264" spans="2:1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</row>
    <row r="265" spans="2:1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</row>
    <row r="266" spans="2:1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2:1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</row>
    <row r="268" spans="2:1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</row>
    <row r="269" spans="2:1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</row>
    <row r="270" spans="2:1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</row>
    <row r="271" spans="2:1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2:1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</row>
    <row r="273" spans="2:1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2:1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</row>
    <row r="275" spans="2:1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</row>
    <row r="276" spans="2:1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</row>
    <row r="277" spans="2:1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</row>
    <row r="278" spans="2:1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</row>
    <row r="279" spans="2:1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</row>
    <row r="280" spans="2:1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</row>
    <row r="281" spans="2:1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</row>
    <row r="282" spans="2:1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</row>
    <row r="283" spans="2:1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</row>
    <row r="284" spans="2:1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</row>
    <row r="285" spans="2:1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</row>
    <row r="286" spans="2:1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</row>
    <row r="287" spans="2:1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</row>
    <row r="288" spans="2:1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</row>
    <row r="289" spans="2:1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</row>
    <row r="290" spans="2:1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</row>
    <row r="291" spans="2:1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</row>
    <row r="292" spans="2:1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</row>
    <row r="293" spans="2:1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</row>
    <row r="294" spans="2:1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</row>
    <row r="295" spans="2:1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</row>
    <row r="296" spans="2:1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</row>
    <row r="297" spans="2:1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</row>
    <row r="298" spans="2:1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</row>
    <row r="299" spans="2:1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</row>
    <row r="300" spans="2:1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</row>
    <row r="301" spans="2:1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2:1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</row>
    <row r="303" spans="2:1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</row>
    <row r="304" spans="2:1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</row>
    <row r="305" spans="2:1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</row>
    <row r="306" spans="2:1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</row>
    <row r="307" spans="2:1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</row>
    <row r="308" spans="2:1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</row>
    <row r="309" spans="2:1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</row>
    <row r="310" spans="2:1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</row>
    <row r="311" spans="2:1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</row>
    <row r="312" spans="2:1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</row>
    <row r="313" spans="2:1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</row>
    <row r="314" spans="2:1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</row>
    <row r="315" spans="2:1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</row>
    <row r="316" spans="2:1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</row>
    <row r="317" spans="2:1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</row>
    <row r="318" spans="2:1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</row>
    <row r="319" spans="2:1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</row>
    <row r="320" spans="2:1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</row>
    <row r="321" spans="2:1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</row>
    <row r="322" spans="2:1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</row>
    <row r="323" spans="2:1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</row>
    <row r="324" spans="2:1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</row>
    <row r="325" spans="2:1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</row>
    <row r="326" spans="2:1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</row>
    <row r="327" spans="2:1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2:1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</row>
    <row r="329" spans="2:1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</row>
    <row r="330" spans="2:1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</row>
    <row r="331" spans="2:1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2:1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</row>
    <row r="333" spans="2:1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</row>
    <row r="334" spans="2:1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</row>
    <row r="335" spans="2:1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</row>
    <row r="336" spans="2:1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</row>
    <row r="337" spans="2:1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</row>
    <row r="338" spans="2:1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</row>
    <row r="339" spans="2:1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</row>
    <row r="340" spans="2:1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</row>
    <row r="341" spans="2:1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</row>
    <row r="342" spans="2:1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</row>
    <row r="343" spans="2:1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</row>
    <row r="344" spans="2:1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</row>
    <row r="345" spans="2:1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</row>
    <row r="346" spans="2:1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</row>
    <row r="347" spans="2:1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</row>
    <row r="348" spans="2:1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</row>
    <row r="349" spans="2:1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</row>
    <row r="350" spans="2:1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</row>
    <row r="351" spans="2:1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</row>
    <row r="352" spans="2:1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</row>
    <row r="353" spans="2:1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</row>
    <row r="354" spans="2:1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</row>
    <row r="355" spans="2:1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</row>
    <row r="356" spans="2:1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</row>
    <row r="357" spans="2:1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</row>
    <row r="358" spans="2:1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</row>
    <row r="359" spans="2:1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</row>
    <row r="360" spans="2:1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</row>
    <row r="361" spans="2:1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2:1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</row>
    <row r="363" spans="2:1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</row>
    <row r="364" spans="2:1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</row>
    <row r="365" spans="2:1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</row>
    <row r="366" spans="2:1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</row>
    <row r="367" spans="2:1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</row>
    <row r="368" spans="2:1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</row>
    <row r="369" spans="2:1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</row>
    <row r="370" spans="2:1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</row>
    <row r="371" spans="2:1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</row>
    <row r="372" spans="2:1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</row>
    <row r="373" spans="2:1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</row>
    <row r="374" spans="2:1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</row>
    <row r="375" spans="2:1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</row>
    <row r="376" spans="2:1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</row>
    <row r="377" spans="2:1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</row>
    <row r="378" spans="2:1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</row>
    <row r="379" spans="2:1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</row>
    <row r="380" spans="2:1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</row>
    <row r="381" spans="2:1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</row>
    <row r="382" spans="2:1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</row>
    <row r="383" spans="2:1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</row>
    <row r="384" spans="2:1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</row>
    <row r="385" spans="2:1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</row>
    <row r="386" spans="2:1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</row>
    <row r="387" spans="2:1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</row>
    <row r="388" spans="2:1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</row>
    <row r="389" spans="2:1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</row>
    <row r="390" spans="2:1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</row>
    <row r="391" spans="2:1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2:1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</row>
    <row r="393" spans="2:1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</row>
    <row r="394" spans="2:1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</row>
    <row r="395" spans="2:1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</row>
    <row r="396" spans="2:1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</row>
    <row r="397" spans="2:1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</row>
    <row r="398" spans="2:1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</row>
    <row r="399" spans="2:1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</row>
    <row r="400" spans="2:1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</row>
    <row r="401" spans="2:1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</row>
    <row r="402" spans="2:1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</row>
    <row r="403" spans="2:1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</row>
    <row r="404" spans="2:1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</row>
    <row r="405" spans="2:1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</row>
    <row r="406" spans="2:1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</row>
    <row r="407" spans="2:1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</row>
    <row r="408" spans="2:1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</row>
    <row r="409" spans="2:1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</row>
    <row r="410" spans="2:1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</row>
    <row r="411" spans="2:1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</row>
    <row r="412" spans="2:1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</row>
    <row r="413" spans="2:1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</row>
    <row r="414" spans="2:1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</row>
    <row r="415" spans="2:1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</row>
    <row r="416" spans="2:1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</row>
    <row r="417" spans="2:1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</row>
    <row r="418" spans="2:1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</row>
    <row r="419" spans="2:1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</row>
    <row r="420" spans="2:1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</row>
    <row r="421" spans="2:1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2:1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</row>
    <row r="423" spans="2:1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</row>
    <row r="424" spans="2:1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</row>
    <row r="425" spans="2:1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</row>
    <row r="426" spans="2:1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</row>
    <row r="427" spans="2:1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</row>
    <row r="428" spans="2:1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</row>
    <row r="429" spans="2:1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</row>
    <row r="430" spans="2:1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</row>
    <row r="431" spans="2:1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</row>
    <row r="432" spans="2:1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</row>
    <row r="433" spans="2:1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</row>
    <row r="434" spans="2:1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</row>
    <row r="435" spans="2:1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</row>
    <row r="436" spans="2:12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</row>
    <row r="437" spans="2:12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</row>
    <row r="438" spans="2:12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</row>
    <row r="439" spans="2:12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</row>
    <row r="440" spans="2:12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</row>
    <row r="441" spans="2:12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</row>
    <row r="442" spans="2:12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</row>
    <row r="443" spans="2:12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</row>
    <row r="444" spans="2:1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</row>
    <row r="445" spans="2:12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</row>
    <row r="446" spans="2:12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</row>
    <row r="447" spans="2:12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</row>
    <row r="448" spans="2:1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</row>
    <row r="449" spans="2:12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</row>
    <row r="450" spans="2:12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</row>
    <row r="451" spans="2:12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2:12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</row>
    <row r="453" spans="2:12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</row>
    <row r="454" spans="2:12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</row>
    <row r="455" spans="2:12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</row>
    <row r="456" spans="2:12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</row>
    <row r="457" spans="2:12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</row>
    <row r="458" spans="2:12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</row>
    <row r="459" spans="2:12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</row>
    <row r="460" spans="2:12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</row>
    <row r="461" spans="2:12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</row>
    <row r="462" spans="2:12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</row>
    <row r="463" spans="2:12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</row>
    <row r="464" spans="2:12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</row>
    <row r="465" spans="2:12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</row>
    <row r="466" spans="2:12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</row>
    <row r="467" spans="2:12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</row>
    <row r="468" spans="2:12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</row>
    <row r="469" spans="2:12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</row>
    <row r="470" spans="2:12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</row>
    <row r="471" spans="2:12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</row>
    <row r="472" spans="2:12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</row>
    <row r="473" spans="2:12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</row>
    <row r="474" spans="2:12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</row>
    <row r="475" spans="2:12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</row>
    <row r="476" spans="2:12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</row>
    <row r="477" spans="2:12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</row>
    <row r="478" spans="2:12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</row>
    <row r="479" spans="2:12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</row>
    <row r="480" spans="2:12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</row>
    <row r="481" spans="2:12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2:12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</row>
    <row r="483" spans="2:12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</row>
    <row r="484" spans="2:12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</row>
    <row r="485" spans="2:12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</row>
    <row r="486" spans="2:12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</row>
    <row r="487" spans="2:12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</row>
    <row r="488" spans="2:12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</row>
    <row r="489" spans="2:12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</row>
    <row r="490" spans="2:12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</row>
    <row r="491" spans="2:12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</row>
    <row r="492" spans="2:12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</row>
    <row r="493" spans="2:12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</row>
    <row r="494" spans="2:12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</row>
    <row r="495" spans="2:12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</row>
    <row r="496" spans="2:12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</row>
    <row r="497" spans="2:12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</row>
    <row r="498" spans="2:12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</row>
    <row r="499" spans="2:12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</row>
    <row r="500" spans="2:12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</row>
    <row r="501" spans="2:12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</row>
    <row r="502" spans="2:12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</row>
    <row r="503" spans="2:12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</row>
    <row r="504" spans="2:12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</row>
    <row r="505" spans="2:12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</row>
    <row r="506" spans="2:12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</row>
    <row r="507" spans="2:12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</row>
    <row r="508" spans="2:12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</row>
    <row r="509" spans="2:12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</row>
    <row r="510" spans="2:12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</row>
    <row r="511" spans="2:12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2:12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</row>
    <row r="513" spans="2:12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</row>
    <row r="514" spans="2:12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</row>
    <row r="515" spans="2:12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</row>
    <row r="516" spans="2:12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</row>
    <row r="517" spans="2:12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</row>
    <row r="518" spans="2:12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</row>
    <row r="519" spans="2:12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</row>
    <row r="520" spans="2:12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</row>
    <row r="521" spans="2:12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</row>
    <row r="522" spans="2:12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</row>
    <row r="523" spans="2:12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</row>
    <row r="524" spans="2:12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</row>
    <row r="525" spans="2:12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</row>
    <row r="526" spans="2:12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</row>
    <row r="527" spans="2:12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</row>
    <row r="528" spans="2:12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</row>
    <row r="529" spans="2:12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</row>
    <row r="530" spans="2:12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</row>
    <row r="531" spans="2:12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</row>
    <row r="532" spans="2:12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</row>
    <row r="533" spans="2:12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</row>
    <row r="534" spans="2:12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</row>
    <row r="535" spans="2:12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</row>
    <row r="536" spans="2:12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</row>
    <row r="537" spans="2:12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</row>
    <row r="538" spans="2:12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</row>
    <row r="539" spans="2:12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</row>
    <row r="540" spans="2:12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</row>
    <row r="541" spans="2:12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2:12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</row>
    <row r="543" spans="2:12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</row>
    <row r="544" spans="2:12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</row>
    <row r="545" spans="2:12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</row>
    <row r="546" spans="2:12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</row>
    <row r="547" spans="2:12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</row>
    <row r="548" spans="2:12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</row>
    <row r="549" spans="2:12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</row>
    <row r="550" spans="2:12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</row>
    <row r="551" spans="2:12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</row>
    <row r="552" spans="2:12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</row>
    <row r="553" spans="2:12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</row>
    <row r="554" spans="2:12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</row>
    <row r="555" spans="2:12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</row>
    <row r="556" spans="2:12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</row>
    <row r="557" spans="2:12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</row>
    <row r="558" spans="2:12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</row>
    <row r="559" spans="2:12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</row>
    <row r="560" spans="2:12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</row>
    <row r="561" spans="2:12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</row>
    <row r="562" spans="2:12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</row>
    <row r="563" spans="2:12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</row>
    <row r="564" spans="2:12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</row>
    <row r="565" spans="2:12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</row>
    <row r="566" spans="2:12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</row>
    <row r="567" spans="2:12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</row>
    <row r="568" spans="2:12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</row>
    <row r="569" spans="2:12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</row>
    <row r="570" spans="2:12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</row>
    <row r="571" spans="2:12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2:12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</row>
    <row r="573" spans="2:12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</row>
    <row r="574" spans="2:12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</row>
    <row r="575" spans="2:12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</row>
    <row r="576" spans="2:12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</row>
    <row r="577" spans="2:12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</row>
    <row r="578" spans="2:12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</row>
    <row r="579" spans="2:12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</row>
    <row r="580" spans="2:12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</row>
    <row r="581" spans="2:12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</row>
    <row r="582" spans="2:12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</row>
    <row r="583" spans="2:12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</row>
    <row r="584" spans="2:12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</row>
    <row r="585" spans="2:12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</row>
    <row r="586" spans="2:12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</row>
    <row r="587" spans="2:12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</row>
    <row r="588" spans="2:12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</row>
    <row r="589" spans="2:12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</row>
    <row r="590" spans="2:12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</row>
    <row r="591" spans="2:12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</row>
    <row r="592" spans="2:12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</row>
    <row r="593" spans="2:12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</row>
    <row r="594" spans="2:12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</row>
    <row r="595" spans="2:12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</row>
    <row r="596" spans="2:12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</row>
    <row r="597" spans="2:12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</row>
    <row r="598" spans="2:12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</row>
    <row r="599" spans="2:12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</row>
    <row r="600" spans="2:12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</row>
    <row r="601" spans="2:12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2:12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</row>
    <row r="603" spans="2:12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</row>
    <row r="604" spans="2:12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</row>
    <row r="605" spans="2:12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</row>
    <row r="606" spans="2:12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</row>
    <row r="607" spans="2:12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</row>
    <row r="608" spans="2:12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</row>
    <row r="609" spans="2:12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</row>
    <row r="610" spans="2:12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</row>
    <row r="611" spans="2:12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</row>
    <row r="612" spans="2:12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</row>
    <row r="613" spans="2:12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</row>
    <row r="614" spans="2:12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</row>
    <row r="615" spans="2:12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</row>
    <row r="616" spans="2:12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</row>
    <row r="617" spans="2:12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</row>
    <row r="618" spans="2:12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</row>
    <row r="619" spans="2:12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</row>
    <row r="620" spans="2:12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</row>
    <row r="621" spans="2:12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</row>
    <row r="622" spans="2:12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</row>
    <row r="623" spans="2:12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</row>
    <row r="624" spans="2:12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</row>
    <row r="625" spans="2:12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</row>
    <row r="626" spans="2:12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</row>
    <row r="627" spans="2:12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</row>
    <row r="628" spans="2:12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</row>
    <row r="629" spans="2:12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</row>
    <row r="630" spans="2:12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</row>
    <row r="631" spans="2:12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2:12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</row>
    <row r="633" spans="2:12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</row>
    <row r="634" spans="2:12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</row>
    <row r="635" spans="2:12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</row>
    <row r="636" spans="2:12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</row>
    <row r="637" spans="2:12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</row>
    <row r="638" spans="2:12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</row>
    <row r="639" spans="2:12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</row>
    <row r="640" spans="2:12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</row>
    <row r="641" spans="2:12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</row>
    <row r="642" spans="2:12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</row>
    <row r="643" spans="2:12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</row>
    <row r="644" spans="2:12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</row>
    <row r="645" spans="2:12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</row>
    <row r="646" spans="2:12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</row>
    <row r="647" spans="2:12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</row>
    <row r="648" spans="2:12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</row>
    <row r="649" spans="2:12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</row>
    <row r="650" spans="2:12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</row>
    <row r="651" spans="2:12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</row>
    <row r="652" spans="2:12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</row>
    <row r="653" spans="2:12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</row>
    <row r="654" spans="2:12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</row>
    <row r="655" spans="2:12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</row>
    <row r="656" spans="2:12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</row>
    <row r="657" spans="2:12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</row>
    <row r="658" spans="2:12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2:12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</row>
    <row r="660" spans="2:12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</row>
    <row r="661" spans="2:12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</row>
    <row r="662" spans="2:12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</row>
    <row r="663" spans="2:12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</row>
    <row r="664" spans="2:12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</row>
    <row r="665" spans="2:12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</row>
    <row r="666" spans="2:12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</row>
    <row r="667" spans="2:12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</row>
    <row r="668" spans="2:12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</row>
    <row r="669" spans="2:12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</row>
    <row r="670" spans="2:12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</row>
    <row r="671" spans="2:12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</row>
    <row r="672" spans="2:12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</row>
    <row r="673" spans="2:12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</row>
    <row r="674" spans="2:12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</row>
    <row r="675" spans="2:12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</row>
    <row r="676" spans="2:12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</row>
    <row r="677" spans="2:12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</row>
    <row r="678" spans="2:12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</row>
    <row r="679" spans="2:12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</row>
    <row r="680" spans="2:12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</row>
    <row r="681" spans="2:12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</row>
    <row r="682" spans="2:12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</row>
    <row r="683" spans="2:12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</row>
    <row r="684" spans="2:12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</row>
    <row r="685" spans="2:12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</row>
    <row r="686" spans="2:12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</row>
    <row r="687" spans="2:12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</row>
    <row r="688" spans="2:12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</row>
    <row r="689" spans="2:12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</row>
    <row r="690" spans="2:12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2:12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</row>
    <row r="692" spans="2:12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2:12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4" spans="2:12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</row>
    <row r="695" spans="2:12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</row>
    <row r="696" spans="2:12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</row>
    <row r="697" spans="2:12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</row>
    <row r="698" spans="2:12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</row>
    <row r="699" spans="2:12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</row>
    <row r="700" spans="2:12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</row>
    <row r="701" spans="2:12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</row>
    <row r="702" spans="2:12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</row>
    <row r="703" spans="2:12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</row>
    <row r="704" spans="2:12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</row>
    <row r="705" spans="2:12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</row>
    <row r="706" spans="2:12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</row>
    <row r="707" spans="2:12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</row>
    <row r="708" spans="2:12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</row>
    <row r="709" spans="2:12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</row>
    <row r="710" spans="2:12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</row>
    <row r="711" spans="2:12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</row>
    <row r="712" spans="2:12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</row>
    <row r="713" spans="2:12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</row>
    <row r="714" spans="2:12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</row>
    <row r="715" spans="2:12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</row>
    <row r="716" spans="2:12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</row>
    <row r="717" spans="2:12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</row>
    <row r="718" spans="2:12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</row>
    <row r="719" spans="2:12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</row>
    <row r="720" spans="2:12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</row>
    <row r="721" spans="2:12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</row>
    <row r="722" spans="2:12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</row>
    <row r="723" spans="2:12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</row>
    <row r="724" spans="2:12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</row>
    <row r="725" spans="2:12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</row>
    <row r="726" spans="2:12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</row>
    <row r="727" spans="2:12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</row>
    <row r="728" spans="2:12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</row>
    <row r="729" spans="2:12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</row>
    <row r="730" spans="2:12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</row>
    <row r="731" spans="2:12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</row>
    <row r="732" spans="2:12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</row>
    <row r="733" spans="2:12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</row>
    <row r="734" spans="2:12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</row>
    <row r="735" spans="2:12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</row>
    <row r="736" spans="2:12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</row>
    <row r="737" spans="2:12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</row>
    <row r="738" spans="2:12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</row>
    <row r="739" spans="2:12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</row>
    <row r="740" spans="2:12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</row>
    <row r="741" spans="2:12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</row>
    <row r="742" spans="2:12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</row>
    <row r="743" spans="2:12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</row>
    <row r="744" spans="2:12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</row>
    <row r="745" spans="2:12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</row>
    <row r="746" spans="2:12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</row>
    <row r="747" spans="2:12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</row>
    <row r="748" spans="2:12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</row>
    <row r="749" spans="2:12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</row>
    <row r="750" spans="2:12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</row>
    <row r="751" spans="2:12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</row>
    <row r="752" spans="2:12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</row>
    <row r="753" spans="2:12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</row>
    <row r="754" spans="2:12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</row>
    <row r="755" spans="2:12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</row>
    <row r="756" spans="2:12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</row>
    <row r="757" spans="2:12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</row>
    <row r="758" spans="2:12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</row>
    <row r="759" spans="2:12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</row>
    <row r="760" spans="2:12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</row>
    <row r="761" spans="2:12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</row>
    <row r="762" spans="2:12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</row>
    <row r="763" spans="2:12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</row>
    <row r="764" spans="2:12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</row>
    <row r="765" spans="2:12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</row>
    <row r="766" spans="2:12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</row>
    <row r="767" spans="2:12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</row>
    <row r="768" spans="2:12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</row>
    <row r="769" spans="2:12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</row>
    <row r="770" spans="2:12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</row>
    <row r="771" spans="2:12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</row>
    <row r="772" spans="2:12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</row>
    <row r="773" spans="2:12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</row>
    <row r="774" spans="2:12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</row>
    <row r="775" spans="2:12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</row>
    <row r="776" spans="2:12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</row>
    <row r="777" spans="2:12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</row>
    <row r="778" spans="2:12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</row>
    <row r="779" spans="2:12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</row>
    <row r="780" spans="2:12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</row>
    <row r="781" spans="2:12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</row>
    <row r="782" spans="2:12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</row>
    <row r="783" spans="2:12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</row>
    <row r="784" spans="2:12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</row>
    <row r="785" spans="2:12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</row>
    <row r="786" spans="2:12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</row>
    <row r="787" spans="2:12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</row>
    <row r="788" spans="2:12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</row>
    <row r="789" spans="2:12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</row>
    <row r="790" spans="2:12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</row>
    <row r="791" spans="2:12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</row>
    <row r="792" spans="2:12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</row>
    <row r="793" spans="2:12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</row>
    <row r="794" spans="2:12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</row>
    <row r="795" spans="2:12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</row>
    <row r="796" spans="2:12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</row>
    <row r="797" spans="2:12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</row>
    <row r="798" spans="2:12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</row>
    <row r="799" spans="2:12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</row>
    <row r="800" spans="2:12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</row>
    <row r="801" spans="2:12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</row>
    <row r="802" spans="2:12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</row>
    <row r="803" spans="2:12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</row>
    <row r="804" spans="2:12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</row>
    <row r="805" spans="2:12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</row>
    <row r="806" spans="2:12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</row>
    <row r="807" spans="2:12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</row>
    <row r="808" spans="2:12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</row>
    <row r="809" spans="2:12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</row>
    <row r="810" spans="2:12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</row>
    <row r="811" spans="2:12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</row>
    <row r="812" spans="2:12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</row>
    <row r="813" spans="2:12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</row>
    <row r="814" spans="2:12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</row>
    <row r="815" spans="2:12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</row>
    <row r="816" spans="2:12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</row>
    <row r="817" spans="2:12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</row>
    <row r="818" spans="2:12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</row>
    <row r="819" spans="2:12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</row>
    <row r="820" spans="2:12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</row>
    <row r="821" spans="2:12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</row>
    <row r="822" spans="2:12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</row>
    <row r="823" spans="2:12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</row>
    <row r="824" spans="2:12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</row>
    <row r="825" spans="2:12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</row>
    <row r="826" spans="2:12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</row>
    <row r="827" spans="2:12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</row>
    <row r="828" spans="2:12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</row>
    <row r="829" spans="2:12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</row>
    <row r="830" spans="2:12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</row>
    <row r="831" spans="2:12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</row>
    <row r="832" spans="2:12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</row>
    <row r="833" spans="2:12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</row>
    <row r="834" spans="2:12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</row>
    <row r="835" spans="2:12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</row>
    <row r="836" spans="2:12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</row>
    <row r="837" spans="2:12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</row>
    <row r="838" spans="2:12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</row>
    <row r="839" spans="2:12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</row>
    <row r="840" spans="2:12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</row>
    <row r="841" spans="2:12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</row>
    <row r="842" spans="2:12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</row>
    <row r="843" spans="2:12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</row>
    <row r="844" spans="2:12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</row>
    <row r="845" spans="2:12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</row>
    <row r="846" spans="2:12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</row>
    <row r="847" spans="2:12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</row>
    <row r="848" spans="2:12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</row>
    <row r="849" spans="2:12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</row>
    <row r="850" spans="2:12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</row>
    <row r="851" spans="2:12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</row>
    <row r="852" spans="2:12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</row>
    <row r="853" spans="2:12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</row>
    <row r="854" spans="2:12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</row>
    <row r="855" spans="2:12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</row>
    <row r="856" spans="2:12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</row>
    <row r="857" spans="2:12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</row>
    <row r="858" spans="2:12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</row>
    <row r="859" spans="2:12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</row>
    <row r="860" spans="2:12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</row>
    <row r="861" spans="2:12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</row>
    <row r="862" spans="2:12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</row>
    <row r="863" spans="2:12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</row>
    <row r="864" spans="2:12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</row>
    <row r="865" spans="2:12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</row>
    <row r="866" spans="2:12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</row>
    <row r="867" spans="2:12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</row>
    <row r="868" spans="2:12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</row>
    <row r="869" spans="2:12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</row>
    <row r="870" spans="2:12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</row>
    <row r="871" spans="2:12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</row>
    <row r="872" spans="2:12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</row>
    <row r="873" spans="2:12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</row>
    <row r="874" spans="2:12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</row>
    <row r="875" spans="2:12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</row>
    <row r="876" spans="2:12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</row>
    <row r="877" spans="2:12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</row>
    <row r="878" spans="2:12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</row>
    <row r="879" spans="2:12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</row>
    <row r="880" spans="2:12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</row>
    <row r="881" spans="2:12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</row>
    <row r="882" spans="2:12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</row>
    <row r="883" spans="2:12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</row>
    <row r="884" spans="2:12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</row>
    <row r="885" spans="2:12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</row>
    <row r="886" spans="2:12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</row>
    <row r="887" spans="2:12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</row>
    <row r="888" spans="2:12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</row>
    <row r="889" spans="2:12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</row>
    <row r="890" spans="2:12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</row>
    <row r="891" spans="2:12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</row>
    <row r="892" spans="2:12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</row>
    <row r="893" spans="2:12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</row>
    <row r="894" spans="2:12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</row>
    <row r="895" spans="2:12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</row>
    <row r="896" spans="2:12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</row>
    <row r="897" spans="2:12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</row>
    <row r="898" spans="2:12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</row>
    <row r="899" spans="2:12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</row>
    <row r="900" spans="2:12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</row>
    <row r="901" spans="2:12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</row>
    <row r="902" spans="2:12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</row>
    <row r="903" spans="2:12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</row>
    <row r="904" spans="2:12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</row>
    <row r="905" spans="2:12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</row>
    <row r="906" spans="2:12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</row>
    <row r="907" spans="2:12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</row>
    <row r="908" spans="2:12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</row>
    <row r="909" spans="2:12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</row>
    <row r="910" spans="2:12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</row>
    <row r="911" spans="2:12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</row>
    <row r="912" spans="2:12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</row>
    <row r="913" spans="2:12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</row>
    <row r="914" spans="2:12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</row>
    <row r="915" spans="2:12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</row>
    <row r="916" spans="2:12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</row>
    <row r="917" spans="2:12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</row>
    <row r="918" spans="2:12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</row>
    <row r="919" spans="2:12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</row>
    <row r="920" spans="2:12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</row>
    <row r="921" spans="2:12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</row>
    <row r="922" spans="2:12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</row>
    <row r="923" spans="2:12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</row>
    <row r="924" spans="2:12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</row>
    <row r="925" spans="2:12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</row>
    <row r="926" spans="2:12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</row>
    <row r="927" spans="2:12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</row>
    <row r="928" spans="2:12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</row>
    <row r="929" spans="2:12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</row>
    <row r="930" spans="2:12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</row>
    <row r="931" spans="2:12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</row>
    <row r="932" spans="2:12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</row>
    <row r="933" spans="2:12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</row>
    <row r="934" spans="2:12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</row>
    <row r="935" spans="2:12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</row>
    <row r="936" spans="2:12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</row>
    <row r="937" spans="2:12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</row>
    <row r="938" spans="2:12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</row>
    <row r="939" spans="2:12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</row>
    <row r="940" spans="2:12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</row>
    <row r="941" spans="2:12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</row>
    <row r="942" spans="2:12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</row>
    <row r="943" spans="2:12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</row>
    <row r="944" spans="2:12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</row>
    <row r="945" spans="2:12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</row>
    <row r="946" spans="2:12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</row>
    <row r="947" spans="2:12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</row>
    <row r="948" spans="2:12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</row>
    <row r="949" spans="2:12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</row>
    <row r="950" spans="2:12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</row>
    <row r="951" spans="2:12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</row>
    <row r="952" spans="2:12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</row>
    <row r="953" spans="2:12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</row>
    <row r="954" spans="2:12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</row>
    <row r="955" spans="2:12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</row>
    <row r="956" spans="2:12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</row>
    <row r="957" spans="2:12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</row>
    <row r="958" spans="2:12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</row>
    <row r="959" spans="2:12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</row>
    <row r="960" spans="2:12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</row>
    <row r="961" spans="2:12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</row>
    <row r="962" spans="2:12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</row>
    <row r="963" spans="2:12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</row>
    <row r="964" spans="2:12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</row>
    <row r="965" spans="2:12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</row>
    <row r="966" spans="2:12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</row>
    <row r="967" spans="2:12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</row>
    <row r="968" spans="2:12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</row>
    <row r="969" spans="2:12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</row>
    <row r="970" spans="2:12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</row>
    <row r="971" spans="2:12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</row>
    <row r="972" spans="2:12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</row>
    <row r="973" spans="2:12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</row>
    <row r="974" spans="2:12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</row>
    <row r="975" spans="2:12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</row>
    <row r="976" spans="2:12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</row>
    <row r="977" spans="2:12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</row>
    <row r="978" spans="2:12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</row>
    <row r="979" spans="2:12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</row>
    <row r="980" spans="2:12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</row>
    <row r="981" spans="2:12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</row>
    <row r="982" spans="2:12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</row>
    <row r="983" spans="2:12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</row>
    <row r="984" spans="2:12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</row>
    <row r="985" spans="2:12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</row>
    <row r="986" spans="2:12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</row>
    <row r="987" spans="2:12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</row>
    <row r="988" spans="2:12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</row>
    <row r="989" spans="2:12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</row>
    <row r="990" spans="2:12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</row>
    <row r="991" spans="2:12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</row>
    <row r="992" spans="2:12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</row>
    <row r="993" spans="2:12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</row>
    <row r="994" spans="2:12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</row>
    <row r="995" spans="2:12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</row>
    <row r="996" spans="2:12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</row>
    <row r="997" spans="2:12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</row>
    <row r="998" spans="2:12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</row>
    <row r="999" spans="2:12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</row>
    <row r="1000" spans="2:12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</row>
    <row r="1001" spans="2:12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</row>
    <row r="1002" spans="2:12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</row>
    <row r="1003" spans="2:12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</row>
    <row r="1004" spans="2:12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</row>
    <row r="1005" spans="2:12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</row>
    <row r="1006" spans="2:12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</row>
    <row r="1007" spans="2:12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</row>
    <row r="1008" spans="2:12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</row>
    <row r="1009" spans="2:12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</row>
    <row r="1010" spans="2:12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</row>
    <row r="1011" spans="2:12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</row>
    <row r="1012" spans="2:12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</row>
    <row r="1013" spans="2:12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</row>
    <row r="1014" spans="2:12"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</row>
    <row r="1015" spans="2:12"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</row>
    <row r="1016" spans="2:12"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</row>
    <row r="1017" spans="2:12"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</row>
    <row r="1018" spans="2:12"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</row>
    <row r="1019" spans="2:12"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</row>
    <row r="1020" spans="2:12"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</row>
    <row r="1021" spans="2:12"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</row>
    <row r="1022" spans="2:12"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</row>
    <row r="1023" spans="2:12"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</row>
    <row r="1024" spans="2:12"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</row>
    <row r="1025" spans="2:12"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</row>
    <row r="1026" spans="2:12"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</row>
    <row r="1027" spans="2:12"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</row>
    <row r="1028" spans="2:12"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</row>
    <row r="1029" spans="2:12"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</row>
    <row r="1030" spans="2:12"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</row>
    <row r="1031" spans="2:12"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</row>
    <row r="1032" spans="2:12"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</row>
    <row r="1033" spans="2:12"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</row>
    <row r="1034" spans="2:12"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</row>
    <row r="1035" spans="2:12"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</row>
    <row r="1036" spans="2:12"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</row>
    <row r="1037" spans="2:12"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</row>
    <row r="1038" spans="2:12"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</row>
    <row r="1039" spans="2:12"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</row>
    <row r="1040" spans="2:12"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</row>
    <row r="1041" spans="2:12"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</row>
    <row r="1042" spans="2:12"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</row>
    <row r="1043" spans="2:12"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</row>
    <row r="1044" spans="2:12"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</row>
    <row r="1045" spans="2:12"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</row>
    <row r="1046" spans="2:12"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</row>
    <row r="1047" spans="2:12"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</row>
    <row r="1048" spans="2:12"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</row>
    <row r="1049" spans="2:12"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</row>
    <row r="1050" spans="2:12"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</row>
    <row r="1051" spans="2:12"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</row>
    <row r="1052" spans="2:12"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</row>
    <row r="1053" spans="2:12"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</row>
    <row r="1054" spans="2:12"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</row>
    <row r="1055" spans="2:12"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</row>
    <row r="1056" spans="2:12"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</row>
    <row r="1057" spans="2:12"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</row>
    <row r="1058" spans="2:12"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</row>
    <row r="1059" spans="2:12"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</row>
    <row r="1060" spans="2:12"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</row>
    <row r="1061" spans="2:12"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</row>
    <row r="1062" spans="2:12"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</row>
    <row r="1063" spans="2:12"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</row>
    <row r="1064" spans="2:12"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</row>
    <row r="1065" spans="2:12"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</row>
    <row r="1066" spans="2:12"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</row>
    <row r="1067" spans="2:12"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</row>
    <row r="1068" spans="2:12"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</row>
    <row r="1069" spans="2:12"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</row>
    <row r="1070" spans="2:12"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</row>
    <row r="1071" spans="2:12"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</row>
    <row r="1072" spans="2:12"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</row>
    <row r="1073" spans="2:12"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</row>
    <row r="1074" spans="2:12"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</row>
    <row r="1075" spans="2:12"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</row>
    <row r="1076" spans="2:12"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</row>
    <row r="1077" spans="2:12"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</row>
    <row r="1078" spans="2:12"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</row>
    <row r="1079" spans="2:12"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</row>
    <row r="1080" spans="2:12"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</row>
    <row r="1081" spans="2:12"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</row>
    <row r="1082" spans="2:12"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</row>
    <row r="1083" spans="2:12"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</row>
    <row r="1084" spans="2:12"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</row>
    <row r="1085" spans="2:12"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</row>
    <row r="1086" spans="2:12"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</row>
    <row r="1087" spans="2:12"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</row>
    <row r="1088" spans="2:12"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</row>
    <row r="1089" spans="2:12"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</row>
    <row r="1090" spans="2:12"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</row>
    <row r="1091" spans="2:12"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</row>
    <row r="1092" spans="2:12"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</row>
    <row r="1093" spans="2:12"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</row>
    <row r="1094" spans="2:12"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</row>
    <row r="1095" spans="2:12"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</row>
    <row r="1096" spans="2:12"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</row>
    <row r="1097" spans="2:12"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</row>
    <row r="1098" spans="2:12"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</row>
    <row r="1099" spans="2:12"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</row>
    <row r="1100" spans="2:12"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</row>
    <row r="1101" spans="2:12"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</row>
    <row r="1102" spans="2:12"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</row>
    <row r="1103" spans="2:12"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</row>
    <row r="1104" spans="2:12"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</row>
    <row r="1105" spans="2:12"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</row>
    <row r="1106" spans="2:12"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</row>
    <row r="1107" spans="2:12"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</row>
    <row r="1108" spans="2:12"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</row>
    <row r="1109" spans="2:12"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</row>
    <row r="1110" spans="2:12"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</row>
    <row r="1111" spans="2:12"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</row>
    <row r="1112" spans="2:12"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</row>
    <row r="1113" spans="2:12"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</row>
    <row r="1114" spans="2:12"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</row>
    <row r="1115" spans="2:12"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</row>
    <row r="1116" spans="2:12"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</row>
    <row r="1117" spans="2:12"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</row>
    <row r="1118" spans="2:12"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</row>
    <row r="1119" spans="2:12"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</row>
    <row r="1120" spans="2:12"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</row>
    <row r="1121" spans="2:12"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</row>
    <row r="1122" spans="2:12"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</row>
    <row r="1123" spans="2:12"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</row>
    <row r="1124" spans="2:12"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</row>
    <row r="1125" spans="2:12"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</row>
    <row r="1126" spans="2:12"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</row>
    <row r="1127" spans="2:12"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</row>
    <row r="1128" spans="2:12"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</row>
    <row r="1129" spans="2:12"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</row>
    <row r="1130" spans="2:12"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</row>
    <row r="1131" spans="2:12"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</row>
    <row r="1132" spans="2:12"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</row>
    <row r="1133" spans="2:12"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</row>
    <row r="1134" spans="2:12"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</row>
    <row r="1135" spans="2:12"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</row>
    <row r="1136" spans="2:12"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</row>
    <row r="1137" spans="2:12"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</row>
    <row r="1138" spans="2:12"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</row>
    <row r="1139" spans="2:12"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</row>
    <row r="1140" spans="2:12"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</row>
    <row r="1141" spans="2:12"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</row>
    <row r="1142" spans="2:12"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</row>
    <row r="1143" spans="2:12"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</row>
    <row r="1144" spans="2:12"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</row>
    <row r="1145" spans="2:12"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</row>
    <row r="1146" spans="2:12"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</row>
    <row r="1147" spans="2:12"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</row>
    <row r="1148" spans="2:12"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</row>
    <row r="1149" spans="2:12"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</row>
    <row r="1150" spans="2:12"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</row>
    <row r="1151" spans="2:12"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</row>
    <row r="1152" spans="2:12"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</row>
    <row r="1153" spans="2:12"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</row>
    <row r="1154" spans="2:12"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</row>
    <row r="1155" spans="2:12"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</row>
    <row r="1156" spans="2:12"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</row>
    <row r="1157" spans="2:12"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</row>
    <row r="1158" spans="2:12"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</row>
    <row r="1159" spans="2:12"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</row>
    <row r="1160" spans="2:12"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</row>
    <row r="1161" spans="2:12"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</row>
    <row r="1162" spans="2:12"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</row>
    <row r="1163" spans="2:12"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</row>
    <row r="1164" spans="2:12"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</row>
    <row r="1165" spans="2:12"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</row>
    <row r="1166" spans="2:12"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</row>
    <row r="1167" spans="2:12"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</row>
    <row r="1168" spans="2:12"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</row>
    <row r="1169" spans="2:12"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</row>
    <row r="1170" spans="2:12"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</row>
    <row r="1171" spans="2:12"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</row>
    <row r="1172" spans="2:12"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</row>
    <row r="1173" spans="2:12"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</row>
    <row r="1174" spans="2:12"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</row>
    <row r="1175" spans="2:12"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</row>
    <row r="1176" spans="2:12"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</row>
    <row r="1177" spans="2:12"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</row>
    <row r="1178" spans="2:12"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</row>
    <row r="1179" spans="2:12"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</row>
    <row r="1180" spans="2:12"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</row>
    <row r="1181" spans="2:12"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</row>
    <row r="1182" spans="2:12"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</row>
    <row r="1183" spans="2:12"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</row>
    <row r="1184" spans="2:12"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</row>
    <row r="1185" spans="2:12"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</row>
    <row r="1186" spans="2:12"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</row>
    <row r="1187" spans="2:12"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</row>
    <row r="1188" spans="2:12"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</row>
    <row r="1189" spans="2:12"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</row>
    <row r="1190" spans="2:12"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</row>
    <row r="1191" spans="2:12"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</row>
    <row r="1192" spans="2:12"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</row>
    <row r="1193" spans="2:12"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</row>
    <row r="1194" spans="2:12"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</row>
    <row r="1195" spans="2:12"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</row>
    <row r="1196" spans="2:12"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</row>
    <row r="1197" spans="2:12"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</row>
    <row r="1198" spans="2:12"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</row>
    <row r="1199" spans="2:12"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</row>
    <row r="1200" spans="2:12"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</row>
    <row r="1201" spans="2:12"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</row>
    <row r="1202" spans="2:12"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</row>
    <row r="1203" spans="2:12"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</row>
    <row r="1204" spans="2:12"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</row>
    <row r="1205" spans="2:12"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</row>
    <row r="1206" spans="2:12"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</row>
    <row r="1207" spans="2:12"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</row>
    <row r="1208" spans="2:12"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</row>
    <row r="1209" spans="2:12"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</row>
    <row r="1210" spans="2:12"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</row>
    <row r="1211" spans="2:12"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</row>
    <row r="1212" spans="2:12"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</row>
    <row r="1213" spans="2:12"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</row>
    <row r="1214" spans="2:12"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</row>
    <row r="1215" spans="2:12"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</row>
    <row r="1216" spans="2:12"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</row>
    <row r="1217" spans="2:12"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</row>
    <row r="1218" spans="2:12"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</row>
    <row r="1219" spans="2:12"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</row>
    <row r="1220" spans="2:12"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</row>
    <row r="1221" spans="2:12"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</row>
    <row r="1222" spans="2:12"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</row>
    <row r="1223" spans="2:12"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</row>
    <row r="1224" spans="2:12"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</row>
    <row r="1225" spans="2:12"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</row>
    <row r="1226" spans="2:12"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</row>
    <row r="1227" spans="2:12"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</row>
    <row r="1228" spans="2:12"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</row>
    <row r="1229" spans="2:12"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</row>
    <row r="1230" spans="2:12"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</row>
    <row r="1231" spans="2:12"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</row>
    <row r="1232" spans="2:12"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</row>
    <row r="1233" spans="2:12"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</row>
    <row r="1234" spans="2:12"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</row>
    <row r="1235" spans="2:12"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</row>
    <row r="1236" spans="2:12"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</row>
    <row r="1237" spans="2:12"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</row>
    <row r="1238" spans="2:12"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</row>
    <row r="1239" spans="2:12"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</row>
    <row r="1240" spans="2:12"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</row>
    <row r="1241" spans="2:12"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</row>
    <row r="1242" spans="2:12"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</row>
    <row r="1243" spans="2:12"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</row>
    <row r="1244" spans="2:12"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</row>
    <row r="1245" spans="2:12"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</row>
    <row r="1246" spans="2:12"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</row>
    <row r="1247" spans="2:12"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</row>
    <row r="1248" spans="2:12"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</row>
    <row r="1249" spans="2:12"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</row>
    <row r="1250" spans="2:12"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</row>
    <row r="1251" spans="2:12"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</row>
    <row r="1252" spans="2:12"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</row>
    <row r="1253" spans="2:12"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</row>
    <row r="1254" spans="2:12"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</row>
    <row r="1255" spans="2:12"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</row>
    <row r="1256" spans="2:12"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</row>
    <row r="1257" spans="2:12"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</row>
    <row r="1258" spans="2:12"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</row>
    <row r="1259" spans="2:12"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</row>
    <row r="1260" spans="2:12"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</row>
    <row r="1261" spans="2:12"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</row>
    <row r="1262" spans="2:12"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</row>
    <row r="1263" spans="2:12"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</row>
    <row r="1264" spans="2:12"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</row>
    <row r="1265" spans="2:12"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</row>
    <row r="1266" spans="2:12"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</row>
    <row r="1267" spans="2:12"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</row>
    <row r="1268" spans="2:12"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</row>
    <row r="1269" spans="2:12"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</row>
    <row r="1270" spans="2:12"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</row>
    <row r="1271" spans="2:12"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</row>
    <row r="1272" spans="2:12"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</row>
    <row r="1273" spans="2:12"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</row>
    <row r="1274" spans="2:12"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</row>
    <row r="1275" spans="2:12"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</row>
    <row r="1276" spans="2:12"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</row>
    <row r="1277" spans="2:12"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</row>
    <row r="1278" spans="2:12"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</row>
    <row r="1279" spans="2:12"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</row>
    <row r="1280" spans="2:12"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</row>
    <row r="1281" spans="2:12"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</row>
    <row r="1282" spans="2:12"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</row>
    <row r="1283" spans="2:12"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</row>
    <row r="1284" spans="2:12"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</row>
    <row r="1285" spans="2:12"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</row>
    <row r="1286" spans="2:12"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</row>
    <row r="1287" spans="2:12"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</row>
    <row r="1288" spans="2:12"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</row>
    <row r="1289" spans="2:12"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</row>
    <row r="1290" spans="2:12"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</row>
    <row r="1291" spans="2:12"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</row>
    <row r="1292" spans="2:12"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</row>
    <row r="1293" spans="2:12"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</row>
    <row r="1294" spans="2:12"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</row>
    <row r="1295" spans="2:12"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</row>
    <row r="1296" spans="2:12"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</row>
    <row r="1297" spans="2:12"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</row>
    <row r="1298" spans="2:12"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</row>
    <row r="1299" spans="2:12"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</row>
    <row r="1300" spans="2:12"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</row>
    <row r="1301" spans="2:12"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</row>
    <row r="1302" spans="2:12"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</row>
    <row r="1303" spans="2:12"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</row>
    <row r="1304" spans="2:12"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</row>
    <row r="1305" spans="2:12"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</row>
    <row r="1306" spans="2:12"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</row>
    <row r="1307" spans="2:12"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</row>
    <row r="1308" spans="2:12"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</row>
    <row r="1309" spans="2:12"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</row>
    <row r="1310" spans="2:12"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</row>
    <row r="1311" spans="2:12"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</row>
    <row r="1312" spans="2:12"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</row>
    <row r="1313" spans="2:12"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</row>
    <row r="1314" spans="2:12"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</row>
    <row r="1315" spans="2:12"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</row>
    <row r="1316" spans="2:12"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</row>
    <row r="1317" spans="2:12"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</row>
    <row r="1318" spans="2:12"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</row>
    <row r="1319" spans="2:12"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</row>
    <row r="1320" spans="2:12"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</row>
    <row r="1321" spans="2:12"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</row>
    <row r="1322" spans="2:12"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</row>
    <row r="1323" spans="2:12"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</row>
    <row r="1324" spans="2:12"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</row>
    <row r="1325" spans="2:12"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</row>
    <row r="1326" spans="2:12"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</row>
    <row r="1327" spans="2:12"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</row>
    <row r="1328" spans="2:12"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</row>
    <row r="1329" spans="2:12"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</row>
    <row r="1330" spans="2:12"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</row>
    <row r="1331" spans="2:12"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</row>
    <row r="1332" spans="2:12"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</row>
    <row r="1333" spans="2:12"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</row>
    <row r="1334" spans="2:12"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</row>
    <row r="1335" spans="2:12"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</row>
    <row r="1336" spans="2:12"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</row>
    <row r="1337" spans="2:12"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</row>
    <row r="1338" spans="2:12"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</row>
    <row r="1339" spans="2:12"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</row>
    <row r="1340" spans="2:12"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</row>
    <row r="1341" spans="2:12"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</row>
    <row r="1342" spans="2:12"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</row>
    <row r="1343" spans="2:12"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</row>
    <row r="1344" spans="2:12"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</row>
    <row r="1345" spans="2:12"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</row>
    <row r="1346" spans="2:12"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</row>
    <row r="1347" spans="2:12"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</row>
    <row r="1348" spans="2:12"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</row>
    <row r="1349" spans="2:12"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</row>
    <row r="1350" spans="2:12"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</row>
    <row r="1351" spans="2:12"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</row>
    <row r="1352" spans="2:12"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</row>
    <row r="1353" spans="2:12"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</row>
    <row r="1354" spans="2:12"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</row>
    <row r="1355" spans="2:12"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</row>
    <row r="1356" spans="2:12"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</row>
    <row r="1357" spans="2:12"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</row>
    <row r="1358" spans="2:12"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</row>
    <row r="1359" spans="2:12"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</row>
    <row r="1360" spans="2:12"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</row>
    <row r="1361" spans="2:12"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</row>
    <row r="1362" spans="2:12"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</row>
    <row r="1363" spans="2:12"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</row>
    <row r="1364" spans="2:12"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</row>
    <row r="1365" spans="2:12"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</row>
    <row r="1366" spans="2:12"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</row>
    <row r="1367" spans="2:12"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</row>
    <row r="1368" spans="2:12"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</row>
    <row r="1369" spans="2:12"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</row>
    <row r="1370" spans="2:12"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</row>
    <row r="1371" spans="2:12"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</row>
    <row r="1372" spans="2:12"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</row>
    <row r="1373" spans="2:12"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</row>
    <row r="1374" spans="2:12"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</row>
    <row r="1375" spans="2:12"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</row>
    <row r="1376" spans="2:12"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</row>
    <row r="1377" spans="2:12"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</row>
    <row r="1378" spans="2:12"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</row>
    <row r="1379" spans="2:12"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</row>
    <row r="1380" spans="2:12"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</row>
    <row r="1381" spans="2:12"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</row>
    <row r="1382" spans="2:12"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</row>
    <row r="1383" spans="2:12"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</row>
    <row r="1384" spans="2:12"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</row>
    <row r="1385" spans="2:12"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</row>
    <row r="1386" spans="2:12"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</row>
    <row r="1387" spans="2:12"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</row>
    <row r="1388" spans="2:12"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</row>
    <row r="1389" spans="2:12"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</row>
    <row r="1390" spans="2:12"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</row>
    <row r="1391" spans="2:12"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</row>
    <row r="1392" spans="2:12"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</row>
    <row r="1393" spans="2:12"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</row>
    <row r="1394" spans="2:12"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</row>
    <row r="1395" spans="2:12"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</row>
    <row r="1396" spans="2:12"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</row>
    <row r="1397" spans="2:12"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</row>
    <row r="1398" spans="2:12"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</row>
    <row r="1399" spans="2:12"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</row>
    <row r="1400" spans="2:12"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</row>
    <row r="1401" spans="2:12"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</row>
    <row r="1402" spans="2:12"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</row>
    <row r="1403" spans="2:12"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</row>
    <row r="1404" spans="2:12"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</row>
    <row r="1405" spans="2:12"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</row>
    <row r="1406" spans="2:12"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</row>
    <row r="1407" spans="2:12"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</row>
    <row r="1408" spans="2:12"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</row>
    <row r="1409" spans="2:12"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</row>
    <row r="1410" spans="2:12"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</row>
    <row r="1411" spans="2:12"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</row>
    <row r="1412" spans="2:12"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</row>
    <row r="1413" spans="2:12"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</row>
    <row r="1414" spans="2:12"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</row>
    <row r="1415" spans="2:12"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</row>
    <row r="1416" spans="2:12"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</row>
    <row r="1417" spans="2:12"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</row>
    <row r="1418" spans="2:12"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</row>
    <row r="1419" spans="2:12"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</row>
    <row r="1420" spans="2:12"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</row>
    <row r="1421" spans="2:12"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</row>
    <row r="1422" spans="2:12"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</row>
    <row r="1423" spans="2:12"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</row>
    <row r="1424" spans="2:12"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</row>
    <row r="1425" spans="2:12"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</row>
    <row r="1426" spans="2:12"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</row>
    <row r="1427" spans="2:12"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</row>
    <row r="1428" spans="2:12"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</row>
    <row r="1429" spans="2:12"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</row>
    <row r="1430" spans="2:12"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</row>
    <row r="1431" spans="2:12"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</row>
    <row r="1432" spans="2:12"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</row>
    <row r="1433" spans="2:12"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</row>
    <row r="1434" spans="2:12"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</row>
    <row r="1435" spans="2:12"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</row>
    <row r="1436" spans="2:12"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</row>
    <row r="1437" spans="2:12"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</row>
    <row r="1438" spans="2:12"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</row>
    <row r="1439" spans="2:12"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</row>
    <row r="1440" spans="2:12"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</row>
    <row r="1441" spans="2:12"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</row>
    <row r="1442" spans="2:12"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</row>
    <row r="1443" spans="2:12"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</row>
    <row r="1444" spans="2:12"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</row>
    <row r="1445" spans="2:12"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</row>
    <row r="1446" spans="2:12"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</row>
    <row r="1447" spans="2:12"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</row>
    <row r="1448" spans="2:12"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</row>
    <row r="1449" spans="2:12"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</row>
    <row r="1450" spans="2:12"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</row>
    <row r="1451" spans="2:12"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</row>
    <row r="1452" spans="2:12"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</row>
    <row r="1453" spans="2:12"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</row>
    <row r="1454" spans="2:12"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</row>
    <row r="1455" spans="2:12"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</row>
    <row r="1456" spans="2:12"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</row>
    <row r="1457" spans="2:12"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</row>
    <row r="1458" spans="2:12"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</row>
    <row r="1459" spans="2:12"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</row>
    <row r="1460" spans="2:12"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</row>
    <row r="1461" spans="2:12"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</row>
    <row r="1462" spans="2:12"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</row>
    <row r="1463" spans="2:12"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</row>
    <row r="1464" spans="2:12"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</row>
    <row r="1465" spans="2:12"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</row>
    <row r="1466" spans="2:12"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</row>
    <row r="1467" spans="2:12"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</row>
    <row r="1468" spans="2:12"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</row>
    <row r="1469" spans="2:12"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</row>
    <row r="1470" spans="2:12"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</row>
    <row r="1471" spans="2:12"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</row>
    <row r="1472" spans="2:12"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</row>
    <row r="1473" spans="2:12"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</row>
    <row r="1474" spans="2:12"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</row>
    <row r="1475" spans="2:12"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</row>
    <row r="1476" spans="2:12"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</row>
    <row r="1477" spans="2:12"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</row>
    <row r="1478" spans="2:12"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</row>
    <row r="1479" spans="2:12"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</row>
    <row r="1480" spans="2:12"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</row>
    <row r="1481" spans="2:12"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</row>
    <row r="1482" spans="2:12"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</row>
    <row r="1483" spans="2:12"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</row>
    <row r="1484" spans="2:12"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</row>
    <row r="1485" spans="2:12"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</row>
    <row r="1486" spans="2:12"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</row>
    <row r="1487" spans="2:12"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</row>
    <row r="1488" spans="2:12"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</row>
    <row r="1489" spans="2:12"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</row>
    <row r="1490" spans="2:12"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</row>
    <row r="1491" spans="2:12"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</row>
    <row r="1492" spans="2:12"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</row>
    <row r="1493" spans="2:12"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</row>
    <row r="1494" spans="2:12"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</row>
    <row r="1495" spans="2:12"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</row>
    <row r="1496" spans="2:12"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</row>
    <row r="1497" spans="2:12"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</row>
    <row r="1498" spans="2:12"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</row>
    <row r="1499" spans="2:12"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</row>
    <row r="1500" spans="2:12"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</row>
    <row r="1501" spans="2:12"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</row>
    <row r="1502" spans="2:12"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</row>
    <row r="1503" spans="2:12"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</row>
    <row r="1504" spans="2:12"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</row>
    <row r="1505" spans="2:12"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</row>
    <row r="1506" spans="2:12"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</row>
    <row r="1507" spans="2:12"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</row>
    <row r="1508" spans="2:12"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</row>
    <row r="1509" spans="2:12"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</row>
    <row r="1510" spans="2:12"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</row>
    <row r="1511" spans="2:12"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</row>
    <row r="1512" spans="2:12"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</row>
    <row r="1513" spans="2:12"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</row>
    <row r="1514" spans="2:12"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</row>
    <row r="1515" spans="2:12"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</row>
    <row r="1516" spans="2:12"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</row>
    <row r="1517" spans="2:12"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</row>
    <row r="1518" spans="2:12"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</row>
    <row r="1519" spans="2:12"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</row>
    <row r="1520" spans="2:12"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</row>
    <row r="1521" spans="2:12"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</row>
    <row r="1522" spans="2:12"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</row>
    <row r="1523" spans="2:12"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</row>
    <row r="1524" spans="2:12"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</row>
    <row r="1525" spans="2:12"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</row>
    <row r="1526" spans="2:12"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</row>
    <row r="1527" spans="2:12"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</row>
    <row r="1528" spans="2:12"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</row>
    <row r="1529" spans="2:12"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</row>
    <row r="1530" spans="2:12"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</row>
    <row r="1531" spans="2:12"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</row>
    <row r="1532" spans="2:12"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</row>
    <row r="1533" spans="2:12"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</row>
    <row r="1534" spans="2:12"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</row>
    <row r="1535" spans="2:12"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</row>
    <row r="1536" spans="2:12"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</row>
    <row r="1537" spans="2:12"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</row>
    <row r="1538" spans="2:12"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</row>
    <row r="1539" spans="2:12"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</row>
    <row r="1540" spans="2:12"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</row>
    <row r="1541" spans="2:12"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</row>
    <row r="1542" spans="2:12"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</row>
    <row r="1543" spans="2:12"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</row>
    <row r="1544" spans="2:12"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</row>
    <row r="1545" spans="2:12"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</row>
    <row r="1546" spans="2:12"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</row>
    <row r="1547" spans="2:12"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</row>
    <row r="1548" spans="2:12"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</row>
    <row r="1549" spans="2:12"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</row>
    <row r="1550" spans="2:12"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</row>
    <row r="1551" spans="2:12"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</row>
    <row r="1552" spans="2:12"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</row>
    <row r="1553" spans="2:12"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</row>
    <row r="1554" spans="2:12"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</row>
    <row r="1555" spans="2:12"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</row>
    <row r="1556" spans="2:12"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</row>
    <row r="1557" spans="2:12"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</row>
    <row r="1558" spans="2:12"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</row>
    <row r="1559" spans="2:12"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</row>
    <row r="1560" spans="2:12"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</row>
    <row r="1561" spans="2:12"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</row>
    <row r="1562" spans="2:12"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</row>
    <row r="1563" spans="2:12"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</row>
    <row r="1564" spans="2:12"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</row>
    <row r="1565" spans="2:12"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</row>
    <row r="1566" spans="2:12"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</row>
    <row r="1567" spans="2:12"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</row>
    <row r="1568" spans="2:12"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</row>
    <row r="1569" spans="2:12"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</row>
    <row r="1570" spans="2:12"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</row>
    <row r="1571" spans="2:12"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</row>
    <row r="1572" spans="2:12"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</row>
    <row r="1573" spans="2:12"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</row>
    <row r="1574" spans="2:12"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</row>
    <row r="1575" spans="2:12"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</row>
    <row r="1576" spans="2:12"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</row>
    <row r="1577" spans="2:12"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</row>
    <row r="1578" spans="2:12"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</row>
    <row r="1579" spans="2:12"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</row>
    <row r="1580" spans="2:12"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</row>
    <row r="1581" spans="2:12"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</row>
    <row r="1582" spans="2:12"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</row>
    <row r="1583" spans="2:12"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</row>
    <row r="1584" spans="2:12"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</row>
    <row r="1585" spans="2:12"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</row>
    <row r="1586" spans="2:12"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</row>
    <row r="1587" spans="2:12"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</row>
    <row r="1588" spans="2:12"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</row>
    <row r="1589" spans="2:12"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</row>
    <row r="1590" spans="2:12"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</row>
    <row r="1591" spans="2:12"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</row>
    <row r="1592" spans="2:12"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</row>
    <row r="1593" spans="2:12"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</row>
    <row r="1594" spans="2:12"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</row>
    <row r="1595" spans="2:12"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</row>
    <row r="1596" spans="2:12"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</row>
    <row r="1597" spans="2:12"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</row>
    <row r="1598" spans="2:12"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</row>
    <row r="1599" spans="2:12"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</row>
    <row r="1600" spans="2:12"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</row>
    <row r="1601" spans="2:12"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</row>
    <row r="1602" spans="2:12"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</row>
    <row r="1603" spans="2:12"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</row>
    <row r="1604" spans="2:12"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</row>
    <row r="1605" spans="2:12"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</row>
    <row r="1606" spans="2:12"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</row>
    <row r="1607" spans="2:12"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</row>
    <row r="1608" spans="2:12"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</row>
    <row r="1609" spans="2:12"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</row>
    <row r="1610" spans="2:12"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</row>
    <row r="1611" spans="2:12"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</row>
    <row r="1612" spans="2:12"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</row>
    <row r="1613" spans="2:12"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</row>
    <row r="1614" spans="2:12"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</row>
    <row r="1615" spans="2:12"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</row>
    <row r="1616" spans="2:12"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</row>
    <row r="1617" spans="2:12"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</row>
    <row r="1618" spans="2:12"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</row>
    <row r="1619" spans="2:12"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</row>
    <row r="1620" spans="2:12"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</row>
    <row r="1621" spans="2:12"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</row>
    <row r="1622" spans="2:12"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</row>
    <row r="1623" spans="2:12"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</row>
    <row r="1624" spans="2:12"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</row>
    <row r="1625" spans="2:12"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</row>
    <row r="1626" spans="2:12"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</row>
    <row r="1627" spans="2:12"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</row>
    <row r="1628" spans="2:12"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</row>
    <row r="1629" spans="2:12"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</row>
    <row r="1630" spans="2:12"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</row>
    <row r="1631" spans="2:12"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</row>
    <row r="1632" spans="2:12"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</row>
    <row r="1633" spans="2:12"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</row>
    <row r="1634" spans="2:12"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</row>
    <row r="1635" spans="2:12"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</row>
    <row r="1636" spans="2:12"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</row>
    <row r="1637" spans="2:12"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</row>
    <row r="1638" spans="2:12"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</row>
    <row r="1639" spans="2:12"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</row>
    <row r="1640" spans="2:12"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</row>
    <row r="1641" spans="2:12"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</row>
    <row r="1642" spans="2:12"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</row>
    <row r="1643" spans="2:12"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</row>
    <row r="1644" spans="2:12"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</row>
    <row r="1645" spans="2:12"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</row>
    <row r="1646" spans="2:12"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</row>
    <row r="1647" spans="2:12"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</row>
    <row r="1648" spans="2:12"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</row>
    <row r="1649" spans="2:12"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</row>
    <row r="1650" spans="2:12"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</row>
    <row r="1651" spans="2:12"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</row>
    <row r="1652" spans="2:12"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</row>
    <row r="1653" spans="2:12"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</row>
    <row r="1654" spans="2:12"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</row>
    <row r="1655" spans="2:12"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</row>
    <row r="1656" spans="2:12"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</row>
    <row r="1657" spans="2:12"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</row>
    <row r="1658" spans="2:12"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</row>
    <row r="1659" spans="2:12"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</row>
    <row r="1660" spans="2:12"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</row>
    <row r="1661" spans="2:12"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</row>
    <row r="1662" spans="2:12"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</row>
    <row r="1663" spans="2:12"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</row>
    <row r="1664" spans="2:12"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</row>
    <row r="1665" spans="2:12"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</row>
    <row r="1666" spans="2:12"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</row>
    <row r="1667" spans="2:12"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</row>
    <row r="1668" spans="2:12"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</row>
    <row r="1669" spans="2:12"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</row>
    <row r="1670" spans="2:12"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</row>
    <row r="1671" spans="2:12"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</row>
    <row r="1672" spans="2:12"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</row>
    <row r="1673" spans="2:12"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</row>
    <row r="1674" spans="2:12"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</row>
    <row r="1675" spans="2:12"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</row>
    <row r="1676" spans="2:12"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</row>
    <row r="1677" spans="2:12"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</row>
    <row r="1678" spans="2:12"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</row>
    <row r="1679" spans="2:12"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</row>
    <row r="1680" spans="2:12"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</row>
    <row r="1681" spans="2:12"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</row>
    <row r="1682" spans="2:12"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</row>
    <row r="1683" spans="2:12"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</row>
    <row r="1684" spans="2:12"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</row>
    <row r="1685" spans="2:12"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</row>
    <row r="1686" spans="2:12"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</row>
    <row r="1687" spans="2:12"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</row>
    <row r="1688" spans="2:12"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</row>
    <row r="1689" spans="2:12"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</row>
    <row r="1690" spans="2:12"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</row>
    <row r="1691" spans="2:12"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</row>
    <row r="1692" spans="2:12"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</row>
    <row r="1693" spans="2:12"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</row>
    <row r="1694" spans="2:12"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</row>
    <row r="1695" spans="2:12"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</row>
    <row r="1696" spans="2:12"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</row>
    <row r="1697" spans="2:12"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</row>
    <row r="1698" spans="2:12"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</row>
    <row r="1699" spans="2:12"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</row>
    <row r="1700" spans="2:12"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</row>
    <row r="1701" spans="2:12"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</row>
    <row r="1702" spans="2:12"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</row>
    <row r="1703" spans="2:12"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</row>
    <row r="1704" spans="2:12"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</row>
    <row r="1705" spans="2:12"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</row>
    <row r="1706" spans="2:12"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</row>
    <row r="1707" spans="2:12"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</row>
    <row r="1708" spans="2:12"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</row>
    <row r="1709" spans="2:12"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</row>
    <row r="1710" spans="2:12"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</row>
    <row r="1711" spans="2:12"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</row>
    <row r="1712" spans="2:12"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</row>
    <row r="1713" spans="2:12"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</row>
    <row r="1714" spans="2:12"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</row>
    <row r="1715" spans="2:12"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</row>
    <row r="1716" spans="2:12"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</row>
    <row r="1717" spans="2:12"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</row>
    <row r="1718" spans="2:12"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</row>
    <row r="1719" spans="2:12"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</row>
    <row r="1720" spans="2:12"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</row>
    <row r="1721" spans="2:12"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</row>
    <row r="1722" spans="2:12"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</row>
    <row r="1723" spans="2:12"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</row>
    <row r="1724" spans="2:12"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</row>
    <row r="1725" spans="2:12"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</row>
    <row r="1726" spans="2:12"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</row>
    <row r="1727" spans="2:12"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</row>
    <row r="1728" spans="2:12"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</row>
    <row r="1729" spans="2:12"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</row>
    <row r="1730" spans="2:12"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</row>
    <row r="1731" spans="2:12"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</row>
    <row r="1732" spans="2:12"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</row>
    <row r="1733" spans="2:12"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</row>
    <row r="1734" spans="2:12"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</row>
    <row r="1735" spans="2:12"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</row>
    <row r="1736" spans="2:12"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</row>
    <row r="1737" spans="2:12"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</row>
    <row r="1738" spans="2:12"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</row>
    <row r="1739" spans="2:12"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</row>
    <row r="1740" spans="2:12"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</row>
    <row r="1741" spans="2:12"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</row>
    <row r="1742" spans="2:12"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</row>
    <row r="1743" spans="2:12"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</row>
    <row r="1744" spans="2:12"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</row>
    <row r="1745" spans="2:12"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</row>
    <row r="1746" spans="2:12"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</row>
    <row r="1747" spans="2:12"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</row>
    <row r="1748" spans="2:12"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</row>
    <row r="1749" spans="2:12"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</row>
    <row r="1750" spans="2:12"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</row>
    <row r="1751" spans="2:12"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</row>
    <row r="1752" spans="2:12"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</row>
    <row r="1753" spans="2:12"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</row>
    <row r="1754" spans="2:12"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</row>
    <row r="1755" spans="2:12"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</row>
    <row r="1756" spans="2:12"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</row>
    <row r="1757" spans="2:12"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</row>
    <row r="1758" spans="2:12"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</row>
    <row r="1759" spans="2:12"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</row>
    <row r="1760" spans="2:12"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</row>
    <row r="1761" spans="2:12"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</row>
    <row r="1762" spans="2:12"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</row>
    <row r="1763" spans="2:12"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</row>
    <row r="1764" spans="2:12"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</row>
    <row r="1765" spans="2:12"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</row>
    <row r="1766" spans="2:12"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</row>
    <row r="1767" spans="2:12"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</row>
    <row r="1768" spans="2:12"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</row>
    <row r="1769" spans="2:12"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</row>
    <row r="1770" spans="2:12"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</row>
    <row r="1771" spans="2:12"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</row>
    <row r="1772" spans="2:12"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</row>
    <row r="1773" spans="2:12"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</row>
    <row r="1774" spans="2:12"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</row>
    <row r="1775" spans="2:12"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</row>
    <row r="1776" spans="2:12"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</row>
    <row r="1777" spans="2:12"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</row>
    <row r="1778" spans="2:12"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</row>
    <row r="1779" spans="2:12"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</row>
    <row r="1780" spans="2:12"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</row>
    <row r="1781" spans="2:12"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</row>
    <row r="1782" spans="2:12"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</row>
    <row r="1783" spans="2:12"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</row>
    <row r="1784" spans="2:12"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</row>
    <row r="1785" spans="2:12"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</row>
    <row r="1786" spans="2:12"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</row>
    <row r="1787" spans="2:12"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</row>
    <row r="1788" spans="2:12"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</row>
    <row r="1789" spans="2:12"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</row>
    <row r="1790" spans="2:12"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</row>
    <row r="1791" spans="2:12"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</row>
    <row r="1792" spans="2:12"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</row>
    <row r="1793" spans="2:12"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</row>
    <row r="1794" spans="2:12"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</row>
    <row r="1795" spans="2:12"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</row>
    <row r="1796" spans="2:12"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</row>
    <row r="1797" spans="2:12"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</row>
    <row r="1798" spans="2:12"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</row>
    <row r="1799" spans="2:12"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</row>
    <row r="1800" spans="2:12"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</row>
    <row r="1801" spans="2:12"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</row>
    <row r="1802" spans="2:12"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</row>
    <row r="1803" spans="2:12"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</row>
    <row r="1804" spans="2:12"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</row>
    <row r="1805" spans="2:12"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</row>
    <row r="1806" spans="2:12"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</row>
    <row r="1807" spans="2:12"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</row>
    <row r="1808" spans="2:12"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</row>
    <row r="1809" spans="2:12"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</row>
    <row r="1810" spans="2:12"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</row>
    <row r="1811" spans="2:12"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</row>
    <row r="1812" spans="2:12"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</row>
    <row r="1813" spans="2:12"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</row>
    <row r="1814" spans="2:12"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</row>
    <row r="1815" spans="2:12"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</row>
    <row r="1816" spans="2:12"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</row>
    <row r="1817" spans="2:12"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</row>
    <row r="1818" spans="2:12"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</row>
    <row r="1819" spans="2:12"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</row>
    <row r="1820" spans="2:12"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</row>
    <row r="1821" spans="2:12"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</row>
    <row r="1822" spans="2:12"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</row>
    <row r="1823" spans="2:12"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</row>
    <row r="1824" spans="2:12"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</row>
    <row r="1825" spans="2:12"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</row>
    <row r="1826" spans="2:12"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</row>
    <row r="1827" spans="2:12"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</row>
    <row r="1828" spans="2:12"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</row>
    <row r="1829" spans="2:12"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</row>
    <row r="1830" spans="2:12"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</row>
    <row r="1831" spans="2:12"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</row>
    <row r="1832" spans="2:12"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</row>
    <row r="1833" spans="2:12"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</row>
    <row r="1834" spans="2:12"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</row>
    <row r="1835" spans="2:12"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</row>
    <row r="1836" spans="2:12"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</row>
    <row r="1837" spans="2:12"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</row>
    <row r="1838" spans="2:12"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</row>
    <row r="1839" spans="2:12"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</row>
    <row r="1840" spans="2:12"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</row>
    <row r="1841" spans="2:12"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</row>
    <row r="1842" spans="2:12"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</row>
    <row r="1843" spans="2:12"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</row>
    <row r="1844" spans="2:12"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</row>
    <row r="1845" spans="2:12"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</row>
    <row r="1846" spans="2:12"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</row>
    <row r="1847" spans="2:12"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</row>
    <row r="1848" spans="2:12"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</row>
    <row r="1849" spans="2:12"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</row>
    <row r="1850" spans="2:12"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</row>
    <row r="1851" spans="2:12"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</row>
    <row r="1852" spans="2:12"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</row>
    <row r="1853" spans="2:12"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</row>
    <row r="1854" spans="2:12"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</row>
    <row r="1855" spans="2:12"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</row>
    <row r="1856" spans="2:12"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</row>
    <row r="1857" spans="2:12"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</row>
    <row r="1858" spans="2:12"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</row>
    <row r="1859" spans="2:12"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</row>
    <row r="1860" spans="2:12"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</row>
    <row r="1861" spans="2:12"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</row>
    <row r="1862" spans="2:12"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</row>
    <row r="1863" spans="2:12"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</row>
    <row r="1864" spans="2:12"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</row>
    <row r="1865" spans="2:12"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</row>
    <row r="1866" spans="2:12"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</row>
    <row r="1867" spans="2:12"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</row>
    <row r="1868" spans="2:12"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</row>
    <row r="1869" spans="2:12"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</row>
    <row r="1870" spans="2:12"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</row>
    <row r="1871" spans="2:12"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</row>
    <row r="1872" spans="2:12"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</row>
    <row r="1873" spans="2:12"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</row>
    <row r="1874" spans="2:12"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</row>
    <row r="1875" spans="2:12"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</row>
    <row r="1876" spans="2:12"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</row>
    <row r="1877" spans="2:12"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</row>
    <row r="1878" spans="2:12"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</row>
    <row r="1879" spans="2:12"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</row>
    <row r="1880" spans="2:12"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</row>
    <row r="1881" spans="2:12"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</row>
    <row r="1882" spans="2:12"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</row>
    <row r="1883" spans="2:12"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</row>
    <row r="1884" spans="2:12"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</row>
    <row r="1885" spans="2:12"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</row>
    <row r="1886" spans="2:12"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</row>
    <row r="1887" spans="2:12"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</row>
    <row r="1888" spans="2:12"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</row>
    <row r="1889" spans="2:12"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</row>
    <row r="1890" spans="2:12"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</row>
    <row r="1891" spans="2:12"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</row>
    <row r="1892" spans="2:12"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</row>
    <row r="1893" spans="2:12"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</row>
    <row r="1894" spans="2:12"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</row>
    <row r="1895" spans="2:12"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</row>
    <row r="1896" spans="2:12"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</row>
    <row r="1897" spans="2:12"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</row>
    <row r="1898" spans="2:12"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</row>
    <row r="1899" spans="2:12"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</row>
    <row r="1900" spans="2:12"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</row>
    <row r="1901" spans="2:12"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</row>
    <row r="1902" spans="2:12"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</row>
    <row r="1903" spans="2:12"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</row>
    <row r="1904" spans="2:12"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</row>
    <row r="1905" spans="2:12"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</row>
    <row r="1906" spans="2:12"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</row>
    <row r="1907" spans="2:12"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</row>
    <row r="1908" spans="2:12"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</row>
    <row r="1909" spans="2:12"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</row>
    <row r="1910" spans="2:12"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</row>
    <row r="1911" spans="2:12"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</row>
    <row r="1912" spans="2:12"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</row>
    <row r="1913" spans="2:12"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</row>
    <row r="1914" spans="2:12"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</row>
    <row r="1915" spans="2:12"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</row>
    <row r="1916" spans="2:12"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</row>
    <row r="1917" spans="2:12"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</row>
    <row r="1918" spans="2:12"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</row>
    <row r="1919" spans="2:12"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</row>
    <row r="1920" spans="2:12"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</row>
    <row r="1921" spans="2:12"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</row>
    <row r="1922" spans="2:12"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</row>
    <row r="1923" spans="2:12"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</row>
    <row r="1924" spans="2:12"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</row>
    <row r="1925" spans="2:12"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</row>
    <row r="1926" spans="2:12"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</row>
    <row r="1927" spans="2:12"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</row>
    <row r="1928" spans="2:12"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</row>
    <row r="1929" spans="2:12"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</row>
    <row r="1930" spans="2:12"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</row>
    <row r="1931" spans="2:12"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</row>
    <row r="1932" spans="2:12"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</row>
    <row r="1933" spans="2:12"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</row>
    <row r="1934" spans="2:12"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</row>
    <row r="1935" spans="2:12"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</row>
    <row r="1936" spans="2:12"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</row>
    <row r="1937" spans="2:12"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</row>
    <row r="1938" spans="2:12"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</row>
    <row r="1939" spans="2:12"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</row>
    <row r="1940" spans="2:12"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</row>
    <row r="1941" spans="2:12"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</row>
    <row r="1942" spans="2:12"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</row>
    <row r="1943" spans="2:12"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</row>
    <row r="1944" spans="2:12"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</row>
    <row r="1945" spans="2:12"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</row>
    <row r="1946" spans="2:12"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</row>
    <row r="1947" spans="2:12"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</row>
    <row r="1948" spans="2:12"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</row>
    <row r="1949" spans="2:12"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</row>
    <row r="1950" spans="2:12"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</row>
    <row r="1951" spans="2:12"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</row>
    <row r="1952" spans="2:12"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</row>
    <row r="1953" spans="2:12"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</row>
    <row r="1954" spans="2:12"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</row>
    <row r="1955" spans="2:12"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</row>
    <row r="1956" spans="2:12"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</row>
    <row r="1957" spans="2:12"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</row>
    <row r="1958" spans="2:12"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</row>
    <row r="1959" spans="2:12"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</row>
    <row r="1960" spans="2:12"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</row>
    <row r="1961" spans="2:12"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</row>
    <row r="1962" spans="2:12"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</row>
    <row r="1963" spans="2:12"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</row>
    <row r="1964" spans="2:12"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</row>
    <row r="1965" spans="2:12"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</row>
    <row r="1966" spans="2:12"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</row>
    <row r="1967" spans="2:12"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</row>
    <row r="1968" spans="2:12"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</row>
    <row r="1969" spans="2:12"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</row>
    <row r="1970" spans="2:12"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</row>
    <row r="1971" spans="2:12"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</row>
    <row r="1972" spans="2:12"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</row>
    <row r="1973" spans="2:12"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</row>
    <row r="1974" spans="2:12"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</row>
    <row r="1975" spans="2:12"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</row>
    <row r="1976" spans="2:12"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</row>
    <row r="1977" spans="2:12"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</row>
    <row r="1978" spans="2:12"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</row>
    <row r="1979" spans="2:12"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</row>
    <row r="1980" spans="2:12"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</row>
    <row r="1981" spans="2:12"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</row>
    <row r="1982" spans="2:12"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</row>
    <row r="1983" spans="2:12"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</row>
    <row r="1984" spans="2:12"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</row>
    <row r="1985" spans="2:12"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</row>
    <row r="1986" spans="2:12"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</row>
    <row r="1987" spans="2:12"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</row>
    <row r="1988" spans="2:12"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</row>
    <row r="1989" spans="2:12"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</row>
    <row r="1990" spans="2:12"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</row>
    <row r="1991" spans="2:12"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</row>
    <row r="1992" spans="2:12"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</row>
    <row r="1993" spans="2:12"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</row>
    <row r="1994" spans="2:12"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</row>
    <row r="1995" spans="2:12"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</row>
    <row r="1996" spans="2:12"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</row>
    <row r="1997" spans="2:12"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</row>
    <row r="1998" spans="2:12"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</row>
    <row r="1999" spans="2:12"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</row>
    <row r="2000" spans="2:12"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</row>
    <row r="2001" spans="2:12"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</row>
    <row r="2002" spans="2:12"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</row>
    <row r="2003" spans="2:12"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</row>
    <row r="2004" spans="2:12"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</row>
    <row r="2005" spans="2:12"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</row>
    <row r="2006" spans="2:12"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</row>
    <row r="2007" spans="2:12"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</row>
    <row r="2008" spans="2:12"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</row>
    <row r="2009" spans="2:12"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</row>
    <row r="2010" spans="2:12"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</row>
    <row r="2011" spans="2:12"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</row>
    <row r="2012" spans="2:12"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</row>
    <row r="2013" spans="2:12"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</row>
    <row r="2014" spans="2:12"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</row>
    <row r="2015" spans="2:12"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</row>
    <row r="2016" spans="2:12"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</row>
    <row r="2017" spans="2:12"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</row>
    <row r="2018" spans="2:12"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</row>
    <row r="2019" spans="2:12"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</row>
    <row r="2020" spans="2:12"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</row>
    <row r="2021" spans="2:12"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</row>
    <row r="2022" spans="2:12"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</row>
    <row r="2023" spans="2:12"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</row>
    <row r="2024" spans="2:12"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</row>
    <row r="2025" spans="2:12"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</row>
    <row r="2026" spans="2:12"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</row>
    <row r="2027" spans="2:12"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</row>
    <row r="2028" spans="2:12"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</row>
    <row r="2029" spans="2:12"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</row>
    <row r="2030" spans="2:12"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</row>
    <row r="2031" spans="2:12"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</row>
    <row r="2032" spans="2:12"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</row>
    <row r="2033" spans="2:12"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</row>
    <row r="2034" spans="2:12"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</row>
    <row r="2035" spans="2:12"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</row>
    <row r="2036" spans="2:12"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</row>
    <row r="2037" spans="2:12"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</row>
    <row r="2038" spans="2:12"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</row>
    <row r="2039" spans="2:12"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</row>
    <row r="2040" spans="2:12"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</row>
    <row r="2041" spans="2:12"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</row>
    <row r="2042" spans="2:12"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</row>
    <row r="2043" spans="2:12"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</row>
    <row r="2044" spans="2:12"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</row>
    <row r="2045" spans="2:12"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</row>
    <row r="2046" spans="2:12"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</row>
    <row r="2047" spans="2:12"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</row>
    <row r="2048" spans="2:12"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</row>
    <row r="2049" spans="2:12"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</row>
    <row r="2050" spans="2:12"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</row>
    <row r="2051" spans="2:12"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</row>
    <row r="2052" spans="2:12"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</row>
    <row r="2053" spans="2:12"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</row>
    <row r="2054" spans="2:12"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</row>
    <row r="2055" spans="2:12"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</row>
    <row r="2056" spans="2:12"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</row>
    <row r="2057" spans="2:12"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</row>
    <row r="2058" spans="2:12"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</row>
    <row r="2059" spans="2:12"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</row>
    <row r="2060" spans="2:12"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</row>
    <row r="2061" spans="2:12"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</row>
    <row r="2062" spans="2:12"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</row>
    <row r="2063" spans="2:12"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</row>
    <row r="2064" spans="2:12"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</row>
    <row r="2065" spans="2:12"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</row>
    <row r="2066" spans="2:12"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</row>
    <row r="2067" spans="2:12"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</row>
    <row r="2068" spans="2:12"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</row>
    <row r="2069" spans="2:12"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</row>
    <row r="2070" spans="2:12"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</row>
    <row r="2071" spans="2:12"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</row>
    <row r="2072" spans="2:12"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</row>
    <row r="2073" spans="2:12"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</row>
    <row r="2074" spans="2:12"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</row>
    <row r="2075" spans="2:12"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</row>
    <row r="2076" spans="2:12"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</row>
    <row r="2077" spans="2:12"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</row>
    <row r="2078" spans="2:12"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</row>
    <row r="2079" spans="2:12"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</row>
    <row r="2080" spans="2:12"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</row>
    <row r="2081" spans="2:12"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</row>
    <row r="2082" spans="2:12"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</row>
    <row r="2083" spans="2:12"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</row>
    <row r="2084" spans="2:12"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</row>
    <row r="2085" spans="2:12"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</row>
    <row r="2086" spans="2:12"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</row>
    <row r="2087" spans="2:12"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</row>
    <row r="2088" spans="2:12"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</row>
    <row r="2089" spans="2:12"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</row>
    <row r="2090" spans="2:12"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</row>
    <row r="2091" spans="2:12"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</row>
    <row r="2092" spans="2:12"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</row>
    <row r="2093" spans="2:12"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</row>
    <row r="2094" spans="2:12"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</row>
    <row r="2095" spans="2:12"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</row>
    <row r="2096" spans="2:12"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</row>
    <row r="2097" spans="2:12"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</row>
    <row r="2098" spans="2:12"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</row>
    <row r="2099" spans="2:12"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</row>
    <row r="2100" spans="2:12"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</row>
    <row r="2101" spans="2:12"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</row>
    <row r="2102" spans="2:12"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</row>
    <row r="2103" spans="2:12"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</row>
    <row r="2104" spans="2:12"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</row>
    <row r="2105" spans="2:12"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</row>
    <row r="2106" spans="2:12"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</row>
    <row r="2107" spans="2:12"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</row>
    <row r="2108" spans="2:12"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</row>
    <row r="2109" spans="2:12"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</row>
    <row r="2110" spans="2:12"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</row>
    <row r="2111" spans="2:12"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</row>
    <row r="2112" spans="2:12"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</row>
    <row r="2113" spans="2:12"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</row>
    <row r="2114" spans="2:12"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</row>
    <row r="2115" spans="2:12"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</row>
    <row r="2116" spans="2:12"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</row>
    <row r="2117" spans="2:12"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</row>
    <row r="2118" spans="2:12"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</row>
    <row r="2119" spans="2:12"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</row>
    <row r="2120" spans="2:12"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</row>
    <row r="2121" spans="2:12"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</row>
    <row r="2122" spans="2:12"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</row>
    <row r="2123" spans="2:12"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</row>
    <row r="2124" spans="2:12"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</row>
    <row r="2125" spans="2:12"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</row>
    <row r="2126" spans="2:12"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</row>
    <row r="2127" spans="2:12"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</row>
    <row r="2128" spans="2:12"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</row>
    <row r="2129" spans="2:12"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</row>
    <row r="2130" spans="2:12"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</row>
    <row r="2131" spans="2:12"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</row>
    <row r="2132" spans="2:12"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</row>
    <row r="2133" spans="2:12"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</row>
    <row r="2134" spans="2:12"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</row>
    <row r="2135" spans="2:12"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</row>
    <row r="2136" spans="2:12"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</row>
    <row r="2137" spans="2:12"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</row>
    <row r="2138" spans="2:12"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</row>
    <row r="2139" spans="2:12"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</row>
    <row r="2140" spans="2:12"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</row>
    <row r="2141" spans="2:12"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</row>
    <row r="2142" spans="2:12"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</row>
    <row r="2143" spans="2:12"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</row>
    <row r="2144" spans="2:12"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</row>
    <row r="2145" spans="2:12"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</row>
    <row r="2146" spans="2:12"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</row>
    <row r="2147" spans="2:12"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</row>
    <row r="2148" spans="2:12"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</row>
    <row r="2149" spans="2:12"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</row>
    <row r="2150" spans="2:12"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</row>
    <row r="2151" spans="2:12"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</row>
    <row r="2152" spans="2:12"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</row>
    <row r="2153" spans="2:12"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</row>
    <row r="2154" spans="2:12"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</row>
    <row r="2155" spans="2:12"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</row>
    <row r="2156" spans="2:12"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</row>
    <row r="2157" spans="2:12"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</row>
    <row r="2158" spans="2:12"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</row>
    <row r="2159" spans="2:12"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</row>
    <row r="2160" spans="2:12"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</row>
    <row r="2161" spans="2:12"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</row>
    <row r="2162" spans="2:12"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</row>
    <row r="2163" spans="2:12"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</row>
    <row r="2164" spans="2:12"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</row>
    <row r="2165" spans="2:12"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</row>
    <row r="2166" spans="2:12"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</row>
    <row r="2167" spans="2:12"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</row>
    <row r="2168" spans="2:12"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</row>
    <row r="2169" spans="2:12"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</row>
    <row r="2170" spans="2:12"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</row>
    <row r="2171" spans="2:12"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</row>
    <row r="2172" spans="2:12"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</row>
    <row r="2173" spans="2:12"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</row>
    <row r="2174" spans="2:12"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</row>
    <row r="2175" spans="2:12"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</row>
    <row r="2176" spans="2:12"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</row>
    <row r="2177" spans="2:12"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</row>
    <row r="2178" spans="2:12"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</row>
    <row r="2179" spans="2:12"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</row>
    <row r="2180" spans="2:12"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</row>
    <row r="2181" spans="2:12"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</row>
    <row r="2182" spans="2:12"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</row>
    <row r="2183" spans="2:12"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</row>
    <row r="2184" spans="2:12"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</row>
    <row r="2185" spans="2:12"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</row>
    <row r="2186" spans="2:12"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</row>
    <row r="2187" spans="2:12"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</row>
    <row r="2188" spans="2:12"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</row>
    <row r="2189" spans="2:12"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</row>
    <row r="2190" spans="2:12"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</row>
    <row r="2191" spans="2:12"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</row>
    <row r="2192" spans="2:12"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</row>
    <row r="2193" spans="2:12"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</row>
    <row r="2194" spans="2:12"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</row>
    <row r="2195" spans="2:12"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</row>
    <row r="2196" spans="2:12"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</row>
    <row r="2197" spans="2:12"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</row>
    <row r="2198" spans="2:12"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</row>
    <row r="2199" spans="2:12"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</row>
    <row r="2200" spans="2:12"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</row>
    <row r="2201" spans="2:12"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</row>
    <row r="2202" spans="2:12"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</row>
    <row r="2203" spans="2:12"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</row>
    <row r="2204" spans="2:12"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</row>
    <row r="2205" spans="2:12"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</row>
    <row r="2206" spans="2:12"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</row>
    <row r="2207" spans="2:12"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</row>
    <row r="2208" spans="2:12"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</row>
    <row r="2209" spans="2:12"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</row>
    <row r="2210" spans="2:12"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</row>
    <row r="2211" spans="2:12"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</row>
    <row r="2212" spans="2:12"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</row>
    <row r="2213" spans="2:12"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</row>
    <row r="2214" spans="2:12"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</row>
    <row r="2215" spans="2:12"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</row>
    <row r="2216" spans="2:12"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</row>
    <row r="2217" spans="2:12"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</row>
    <row r="2218" spans="2:12"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</row>
    <row r="2219" spans="2:12"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</row>
    <row r="2220" spans="2:12"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</row>
    <row r="2221" spans="2:12"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</row>
    <row r="2222" spans="2:12"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</row>
    <row r="2223" spans="2:12"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</row>
    <row r="2224" spans="2:12"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</row>
    <row r="2225" spans="2:12"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</row>
    <row r="2226" spans="2:12"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</row>
    <row r="2227" spans="2:12"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</row>
    <row r="2228" spans="2:12"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</row>
    <row r="2229" spans="2:12"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</row>
    <row r="2230" spans="2:12"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</row>
    <row r="2231" spans="2:12"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</row>
    <row r="2232" spans="2:12"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</row>
    <row r="2233" spans="2:12"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</row>
    <row r="2234" spans="2:12"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</row>
    <row r="2235" spans="2:12"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</row>
    <row r="2236" spans="2:12"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</row>
    <row r="2237" spans="2:12"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</row>
    <row r="2238" spans="2:12"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</row>
    <row r="2239" spans="2:12"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</row>
    <row r="2240" spans="2:12"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</row>
    <row r="2241" spans="2:12"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</row>
    <row r="2242" spans="2:12"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</row>
    <row r="2243" spans="2:12"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</row>
    <row r="2244" spans="2:12"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</row>
    <row r="2245" spans="2:12"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</row>
    <row r="2246" spans="2:12"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</row>
    <row r="2247" spans="2:12"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</row>
    <row r="2248" spans="2:12"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</row>
    <row r="2249" spans="2:12"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</row>
    <row r="2250" spans="2:12"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</row>
    <row r="2251" spans="2:12"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</row>
    <row r="2252" spans="2:12"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</row>
    <row r="2253" spans="2:12"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</row>
    <row r="2254" spans="2:12"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</row>
    <row r="2255" spans="2:12"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</row>
    <row r="2256" spans="2:12"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</row>
    <row r="2257" spans="2:12"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</row>
    <row r="2258" spans="2:12"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</row>
    <row r="2259" spans="2:12"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</row>
    <row r="2260" spans="2:12"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</row>
    <row r="2261" spans="2:12"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</row>
    <row r="2262" spans="2:12"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</row>
    <row r="2263" spans="2:12"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</row>
    <row r="2264" spans="2:12"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</row>
    <row r="2265" spans="2:12"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</row>
    <row r="2266" spans="2:12"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</row>
    <row r="2267" spans="2:12"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</row>
    <row r="2268" spans="2:12"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</row>
    <row r="2269" spans="2:12"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</row>
    <row r="2270" spans="2:12"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</row>
    <row r="2271" spans="2:12"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</row>
    <row r="2272" spans="2:12"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</row>
    <row r="2273" spans="2:12"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</row>
    <row r="2274" spans="2:12"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</row>
    <row r="2275" spans="2:12"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</row>
    <row r="2276" spans="2:12"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</row>
    <row r="2277" spans="2:12"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</row>
    <row r="2278" spans="2:12"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</row>
    <row r="2279" spans="2:12"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</row>
    <row r="2280" spans="2:12"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</row>
    <row r="2281" spans="2:12"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</row>
    <row r="2282" spans="2:12"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</row>
    <row r="2283" spans="2:12"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</row>
    <row r="2284" spans="2:12"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</row>
    <row r="2285" spans="2:12"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</row>
    <row r="2286" spans="2:12"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</row>
    <row r="2287" spans="2:12"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</row>
    <row r="2288" spans="2:12"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</row>
    <row r="2289" spans="2:12"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</row>
    <row r="2290" spans="2:12"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</row>
    <row r="2291" spans="2:12"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</row>
    <row r="2292" spans="2:12"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</row>
    <row r="2293" spans="2:12"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</row>
    <row r="2294" spans="2:12"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</row>
    <row r="2295" spans="2:12"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</row>
    <row r="2296" spans="2:12"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</row>
    <row r="2297" spans="2:12"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</row>
    <row r="2298" spans="2:12"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</row>
    <row r="2299" spans="2:12"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</row>
    <row r="2300" spans="2:12"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</row>
    <row r="2301" spans="2:12"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</row>
    <row r="2302" spans="2:12"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</row>
    <row r="2303" spans="2:12"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</row>
    <row r="2304" spans="2:12"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</row>
    <row r="2305" spans="2:12"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</row>
    <row r="2306" spans="2:12"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</row>
    <row r="2307" spans="2:12"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</row>
    <row r="2308" spans="2:12"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</row>
    <row r="2309" spans="2:12"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</row>
    <row r="2310" spans="2:12"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</row>
    <row r="2311" spans="2:12"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</row>
    <row r="2312" spans="2:12"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</row>
    <row r="2313" spans="2:12"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</row>
    <row r="2314" spans="2:12"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</row>
    <row r="2315" spans="2:12"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</row>
    <row r="2316" spans="2:12"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</row>
    <row r="2317" spans="2:12"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</row>
    <row r="2318" spans="2:12"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</row>
    <row r="2319" spans="2:12"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</row>
    <row r="2320" spans="2:12"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</row>
    <row r="2321" spans="2:12"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</row>
    <row r="2322" spans="2:12"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</row>
    <row r="2323" spans="2:12"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</row>
    <row r="2324" spans="2:12"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</row>
    <row r="2325" spans="2:12"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</row>
    <row r="2326" spans="2:12"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</row>
    <row r="2327" spans="2:12"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</row>
    <row r="2328" spans="2:12"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</row>
    <row r="2329" spans="2:12"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</row>
    <row r="2330" spans="2:12"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</row>
    <row r="2331" spans="2:12"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</row>
    <row r="2332" spans="2:12"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</row>
    <row r="2333" spans="2:12"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</row>
    <row r="2334" spans="2:12"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</row>
    <row r="2335" spans="2:12"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</row>
    <row r="2336" spans="2:12"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</row>
    <row r="2337" spans="2:12"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</row>
    <row r="2338" spans="2:12"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</row>
    <row r="2339" spans="2:12"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</row>
    <row r="2340" spans="2:12"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</row>
    <row r="2341" spans="2:12"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</row>
    <row r="2342" spans="2:12"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</row>
    <row r="2343" spans="2:12"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</row>
    <row r="2344" spans="2:12"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</row>
    <row r="2345" spans="2:12"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</row>
    <row r="2346" spans="2:12"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</row>
    <row r="2347" spans="2:12"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</row>
    <row r="2348" spans="2:12"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</row>
    <row r="2349" spans="2:12"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</row>
    <row r="2350" spans="2:12"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</row>
    <row r="2351" spans="2:12"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</row>
    <row r="2352" spans="2:12"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</row>
    <row r="2353" spans="2:12"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</row>
    <row r="2354" spans="2:12"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</row>
    <row r="2355" spans="2:12"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</row>
    <row r="2356" spans="2:12"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</row>
    <row r="2357" spans="2:12"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</row>
    <row r="2358" spans="2:12"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</row>
    <row r="2359" spans="2:12"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</row>
    <row r="2360" spans="2:12"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</row>
    <row r="2361" spans="2:12"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</row>
    <row r="2362" spans="2:12"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</row>
    <row r="2363" spans="2:12"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</row>
    <row r="2364" spans="2:12"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</row>
    <row r="2365" spans="2:12"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</row>
    <row r="2366" spans="2:12"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</row>
    <row r="2367" spans="2:12"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</row>
    <row r="2368" spans="2:12"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</row>
    <row r="2369" spans="2:12"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</row>
    <row r="2370" spans="2:12"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</row>
    <row r="2371" spans="2:12"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</row>
    <row r="2372" spans="2:12"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</row>
    <row r="2373" spans="2:12"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</row>
    <row r="2374" spans="2:12"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</row>
    <row r="2375" spans="2:12"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</row>
    <row r="2376" spans="2:12"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</row>
    <row r="2377" spans="2:12"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</row>
    <row r="2378" spans="2:12"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</row>
    <row r="2379" spans="2:12"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</row>
    <row r="2380" spans="2:12"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</row>
    <row r="2381" spans="2:12"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</row>
    <row r="2382" spans="2:12"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</row>
    <row r="2383" spans="2:12"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</row>
    <row r="2384" spans="2:12"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</row>
    <row r="2385" spans="2:12"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</row>
    <row r="2386" spans="2:12"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</row>
    <row r="2387" spans="2:12"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</row>
    <row r="2388" spans="2:12"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</row>
    <row r="2389" spans="2:12"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</row>
    <row r="2390" spans="2:12"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</row>
    <row r="2391" spans="2:12"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</row>
    <row r="2392" spans="2:12"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</row>
    <row r="2393" spans="2:12"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</row>
    <row r="2394" spans="2:12"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</row>
    <row r="2395" spans="2:12"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</row>
    <row r="2396" spans="2:12"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</row>
    <row r="2397" spans="2:12"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</row>
    <row r="2398" spans="2:12"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</row>
    <row r="2399" spans="2:12"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</row>
    <row r="2400" spans="2:12"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</row>
    <row r="2401" spans="2:12"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</row>
    <row r="2402" spans="2:12"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</row>
    <row r="2403" spans="2:12"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</row>
    <row r="2404" spans="2:12"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</row>
    <row r="2405" spans="2:12"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</row>
    <row r="2406" spans="2:12"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</row>
    <row r="2407" spans="2:12"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</row>
    <row r="2408" spans="2:12"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</row>
    <row r="2409" spans="2:12"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</row>
    <row r="2410" spans="2:12"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</row>
    <row r="2411" spans="2:12"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</row>
    <row r="2412" spans="2:12"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</row>
    <row r="2413" spans="2:12"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</row>
    <row r="2414" spans="2:12"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</row>
    <row r="2415" spans="2:12"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</row>
    <row r="2416" spans="2:12"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</row>
    <row r="2417" spans="2:12"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</row>
    <row r="2418" spans="2:12"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</row>
    <row r="2419" spans="2:12"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</row>
    <row r="2420" spans="2:12"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</row>
    <row r="2421" spans="2:12"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</row>
    <row r="2422" spans="2:12"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</row>
    <row r="2423" spans="2:12"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</row>
    <row r="2424" spans="2:12"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</row>
    <row r="2425" spans="2:12"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</row>
    <row r="2426" spans="2:12"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</row>
    <row r="2427" spans="2:12"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</row>
    <row r="2428" spans="2:12"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</row>
    <row r="2429" spans="2:12"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</row>
    <row r="2430" spans="2:12"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</row>
    <row r="2431" spans="2:12"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</row>
    <row r="2432" spans="2:12"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</row>
    <row r="2433" spans="2:12"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</row>
    <row r="2434" spans="2:12"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</row>
    <row r="2435" spans="2:12"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</row>
    <row r="2436" spans="2:12"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</row>
    <row r="2437" spans="2:12"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</row>
    <row r="2438" spans="2:12"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</row>
    <row r="2439" spans="2:12"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</row>
    <row r="2440" spans="2:12"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</row>
    <row r="2441" spans="2:12"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</row>
    <row r="2442" spans="2:12"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</row>
    <row r="2443" spans="2:12"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</row>
    <row r="2444" spans="2:12"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</row>
    <row r="2445" spans="2:12"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</row>
    <row r="2446" spans="2:12"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</row>
    <row r="2447" spans="2:12"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</row>
    <row r="2448" spans="2:12"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</row>
    <row r="2449" spans="2:12"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</row>
    <row r="2450" spans="2:12"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</row>
    <row r="2451" spans="2:12"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</row>
    <row r="2452" spans="2:12"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</row>
    <row r="2453" spans="2:12"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</row>
    <row r="2454" spans="2:12"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</row>
    <row r="2455" spans="2:12"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</row>
    <row r="2456" spans="2:12"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</row>
    <row r="2457" spans="2:12"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</row>
    <row r="2458" spans="2:12"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</row>
    <row r="2459" spans="2:12"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</row>
    <row r="2460" spans="2:12"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</row>
    <row r="2461" spans="2:12"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</row>
    <row r="2462" spans="2:12"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</row>
    <row r="2463" spans="2:12"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</row>
    <row r="2464" spans="2:12"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</row>
    <row r="2465" spans="2:12"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</row>
    <row r="2466" spans="2:12"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</row>
    <row r="2467" spans="2:12"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</row>
    <row r="2468" spans="2:12"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</row>
    <row r="2469" spans="2:12"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</row>
    <row r="2470" spans="2:12"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</row>
    <row r="2471" spans="2:12"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</row>
    <row r="2472" spans="2:12"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</row>
    <row r="2473" spans="2:12"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</row>
    <row r="2474" spans="2:12"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</row>
    <row r="2475" spans="2:12"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</row>
    <row r="2476" spans="2:12"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</row>
    <row r="2477" spans="2:12"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</row>
    <row r="2478" spans="2:12"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</row>
    <row r="2479" spans="2:12"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</row>
    <row r="2480" spans="2:12"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</row>
    <row r="2481" spans="2:12"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</row>
    <row r="2482" spans="2:12"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</row>
    <row r="2483" spans="2:12"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</row>
    <row r="2484" spans="2:12"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</row>
    <row r="2485" spans="2:12"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</row>
    <row r="2486" spans="2:12"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</row>
    <row r="2487" spans="2:12"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</row>
    <row r="2488" spans="2:12"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</row>
    <row r="2489" spans="2:12"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</row>
    <row r="2490" spans="2:12"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</row>
    <row r="2491" spans="2:12"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</row>
    <row r="2492" spans="2:12"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</row>
    <row r="2493" spans="2:12"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</row>
    <row r="2494" spans="2:12"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</row>
    <row r="2495" spans="2:12"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</row>
    <row r="2496" spans="2:12"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</row>
    <row r="2497" spans="2:12"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</row>
    <row r="2498" spans="2:12"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</row>
    <row r="2499" spans="2:12"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</row>
    <row r="2500" spans="2:12"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</row>
    <row r="2501" spans="2:12"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</row>
    <row r="2502" spans="2:12"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</row>
    <row r="2503" spans="2:12"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</row>
    <row r="2504" spans="2:12"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</row>
    <row r="2505" spans="2:12"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</row>
    <row r="2506" spans="2:12"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</row>
    <row r="2507" spans="2:12"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</row>
    <row r="2508" spans="2:12"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</row>
    <row r="2509" spans="2:12"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</row>
    <row r="2510" spans="2:12"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</row>
    <row r="2511" spans="2:12"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</row>
    <row r="2512" spans="2:12"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</row>
    <row r="2513" spans="2:12"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</row>
    <row r="2514" spans="2:12"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</row>
    <row r="2515" spans="2:12"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</row>
    <row r="2516" spans="2:12"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</row>
    <row r="2517" spans="2:12"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</row>
    <row r="2518" spans="2:12"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</row>
    <row r="2519" spans="2:12"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</row>
    <row r="2520" spans="2:12"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</row>
    <row r="2521" spans="2:12"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</row>
    <row r="2522" spans="2:12"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</row>
    <row r="2523" spans="2:12"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</row>
    <row r="2524" spans="2:12"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</row>
    <row r="2525" spans="2:12"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</row>
    <row r="2526" spans="2:12"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</row>
    <row r="2527" spans="2:12"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</row>
    <row r="2528" spans="2:12"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</row>
    <row r="2529" spans="2:12"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</row>
    <row r="2530" spans="2:12"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</row>
    <row r="2531" spans="2:12"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</row>
    <row r="2532" spans="2:12"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</row>
    <row r="2533" spans="2:12"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</row>
    <row r="2534" spans="2:12"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</row>
    <row r="2535" spans="2:12"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</row>
    <row r="2536" spans="2:12"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</row>
    <row r="2537" spans="2:12"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</row>
    <row r="2538" spans="2:12"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</row>
    <row r="2539" spans="2:12"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</row>
    <row r="2540" spans="2:12"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</row>
    <row r="2541" spans="2:12"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</row>
    <row r="2542" spans="2:12"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</row>
    <row r="2543" spans="2:12"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</row>
    <row r="2544" spans="2:12"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</row>
    <row r="2545" spans="2:12"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</row>
    <row r="2546" spans="2:12"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</row>
    <row r="2547" spans="2:12"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</row>
    <row r="2548" spans="2:12"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</row>
    <row r="2549" spans="2:12"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</row>
    <row r="2550" spans="2:12"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</row>
    <row r="2551" spans="2:12"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</row>
    <row r="2552" spans="2:12"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</row>
    <row r="2553" spans="2:12"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</row>
    <row r="2554" spans="2:12"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</row>
    <row r="2555" spans="2:12"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</row>
    <row r="2556" spans="2:12"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</row>
    <row r="2557" spans="2:12"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</row>
    <row r="2558" spans="2:12"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</row>
    <row r="2559" spans="2:12"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</row>
    <row r="2560" spans="2:12"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</row>
    <row r="2561" spans="2:12"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</row>
    <row r="2562" spans="2:12"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</row>
    <row r="2563" spans="2:12"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</row>
    <row r="2564" spans="2:12"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</row>
    <row r="2565" spans="2:12"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</row>
    <row r="2566" spans="2:12"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</row>
    <row r="2567" spans="2:12"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</row>
    <row r="2568" spans="2:12"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</row>
    <row r="2569" spans="2:12"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</row>
    <row r="2570" spans="2:12"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</row>
    <row r="2571" spans="2:12"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</row>
    <row r="2572" spans="2:12"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</row>
    <row r="2573" spans="2:12"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</row>
    <row r="2574" spans="2:12"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</row>
    <row r="2575" spans="2:12"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</row>
    <row r="2576" spans="2:12"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</row>
    <row r="2577" spans="2:12"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</row>
    <row r="2578" spans="2:12"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</row>
    <row r="2579" spans="2:12"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</row>
    <row r="2580" spans="2:12"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</row>
    <row r="2581" spans="2:12"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</row>
    <row r="2582" spans="2:12"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</row>
    <row r="2583" spans="2:12"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</row>
    <row r="2584" spans="2:12"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</row>
    <row r="2585" spans="2:12"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</row>
    <row r="2586" spans="2:12"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</row>
    <row r="2587" spans="2:12"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</row>
    <row r="2588" spans="2:12"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</row>
    <row r="2589" spans="2:12"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</row>
    <row r="2590" spans="2:12"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</row>
    <row r="2591" spans="2:12"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</row>
    <row r="2592" spans="2:12"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</row>
    <row r="2593" spans="2:12"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</row>
    <row r="2594" spans="2:12"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</row>
    <row r="2595" spans="2:12"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</row>
    <row r="2596" spans="2:12"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</row>
    <row r="2597" spans="2:12"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</row>
    <row r="2598" spans="2:12"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</row>
    <row r="2599" spans="2:12"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</row>
    <row r="2600" spans="2:12"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</row>
    <row r="2601" spans="2:12"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</row>
    <row r="2602" spans="2:12"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</row>
    <row r="2603" spans="2:12"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</row>
    <row r="2604" spans="2:12"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</row>
    <row r="2605" spans="2:12"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</row>
    <row r="2606" spans="2:12"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</row>
    <row r="2607" spans="2:12"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</row>
    <row r="2608" spans="2:12"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</row>
    <row r="2609" spans="2:12"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</row>
    <row r="2610" spans="2:12"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</row>
    <row r="2611" spans="2:12"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</row>
    <row r="2612" spans="2:12"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</row>
    <row r="2613" spans="2:12"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</row>
    <row r="2614" spans="2:12"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</row>
    <row r="2615" spans="2:12"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</row>
    <row r="2616" spans="2:12"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</row>
    <row r="2617" spans="2:12"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</row>
    <row r="2618" spans="2:12"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</row>
    <row r="2619" spans="2:12"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</row>
    <row r="2620" spans="2:12"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</row>
    <row r="2621" spans="2:12"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</row>
    <row r="2622" spans="2:12"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</row>
    <row r="2623" spans="2:12"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</row>
    <row r="2624" spans="2:12"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</row>
    <row r="2625" spans="2:12"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</row>
    <row r="2626" spans="2:12"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</row>
    <row r="2627" spans="2:12"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</row>
    <row r="2628" spans="2:12"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</row>
    <row r="2629" spans="2:12"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</row>
    <row r="2630" spans="2:12"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</row>
    <row r="2631" spans="2:12"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</row>
    <row r="2632" spans="2:12"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</row>
    <row r="2633" spans="2:12"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</row>
    <row r="2634" spans="2:12"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</row>
    <row r="2635" spans="2:12"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</row>
    <row r="2636" spans="2:12"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</row>
    <row r="2637" spans="2:12"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</row>
    <row r="2638" spans="2:12"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</row>
    <row r="2639" spans="2:12"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</row>
    <row r="2640" spans="2:12"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</row>
    <row r="2641" spans="2:12"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</row>
    <row r="2642" spans="2:12"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</row>
    <row r="2643" spans="2:12"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</row>
    <row r="2644" spans="2:12"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</row>
    <row r="2645" spans="2:12"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</row>
    <row r="2646" spans="2:12"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</row>
    <row r="2647" spans="2:12"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</row>
    <row r="2648" spans="2:12"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</row>
    <row r="2649" spans="2:12"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</row>
    <row r="2650" spans="2:12"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</row>
    <row r="2651" spans="2:12"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</row>
    <row r="2652" spans="2:12"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</row>
    <row r="2653" spans="2:12"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</row>
    <row r="2654" spans="2:12"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</row>
    <row r="2655" spans="2:12"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</row>
    <row r="2656" spans="2:12"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</row>
    <row r="2657" spans="2:12"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</row>
    <row r="2658" spans="2:12"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</row>
    <row r="2659" spans="2:12"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</row>
    <row r="2660" spans="2:12"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</row>
    <row r="2661" spans="2:12"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</row>
    <row r="2662" spans="2:12"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</row>
    <row r="2663" spans="2:12"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</row>
    <row r="2664" spans="2:12"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</row>
    <row r="2665" spans="2:12"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</row>
    <row r="2666" spans="2:12"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</row>
    <row r="2667" spans="2:12"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</row>
    <row r="2668" spans="2:12"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</row>
    <row r="2669" spans="2:12"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</row>
    <row r="2670" spans="2:12"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</row>
    <row r="2671" spans="2:12"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</row>
    <row r="2672" spans="2:12"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</row>
    <row r="2673" spans="2:12"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</row>
    <row r="2674" spans="2:12"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</row>
    <row r="2675" spans="2:12"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</row>
    <row r="2676" spans="2:12"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</row>
    <row r="2677" spans="2:12"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</row>
    <row r="2678" spans="2:12"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</row>
    <row r="2679" spans="2:12"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</row>
    <row r="2680" spans="2:12"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</row>
    <row r="2681" spans="2:12"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</row>
    <row r="2682" spans="2:12"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</row>
    <row r="2683" spans="2:12"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</row>
    <row r="2684" spans="2:12"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</row>
    <row r="2685" spans="2:12"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</row>
    <row r="2686" spans="2:12"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</row>
    <row r="2687" spans="2:12"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</row>
    <row r="2688" spans="2:12"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</row>
    <row r="2689" spans="2:12"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</row>
    <row r="2690" spans="2:12"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</row>
    <row r="2691" spans="2:12"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</row>
    <row r="2692" spans="2:12"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</row>
    <row r="2693" spans="2:12"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</row>
    <row r="2694" spans="2:12"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</row>
    <row r="2695" spans="2:12"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</row>
    <row r="2696" spans="2:12"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</row>
    <row r="2697" spans="2:12"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</row>
    <row r="2698" spans="2:12"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</row>
    <row r="2699" spans="2:12"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</row>
    <row r="2700" spans="2:12"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</row>
    <row r="2701" spans="2:12"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</row>
    <row r="2702" spans="2:12"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</row>
    <row r="2703" spans="2:12"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</row>
    <row r="2704" spans="2:12"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</row>
    <row r="2705" spans="2:12"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</row>
    <row r="2706" spans="2:12"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</row>
    <row r="2707" spans="2:12"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</row>
    <row r="2708" spans="2:12"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</row>
    <row r="2709" spans="2:12"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</row>
    <row r="2710" spans="2:12"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</row>
    <row r="2711" spans="2:12"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</row>
    <row r="2712" spans="2:12"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</row>
    <row r="2713" spans="2:12"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</row>
    <row r="2714" spans="2:12"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</row>
    <row r="2715" spans="2:12"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</row>
    <row r="2716" spans="2:12"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</row>
    <row r="2717" spans="2:12"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</row>
    <row r="2718" spans="2:12"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</row>
    <row r="2719" spans="2:12"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</row>
    <row r="2720" spans="2:12"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</row>
    <row r="2721" spans="2:12"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</row>
    <row r="2722" spans="2:12"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</row>
    <row r="2723" spans="2:12"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</row>
    <row r="2724" spans="2:12"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</row>
    <row r="2725" spans="2:12"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</row>
    <row r="2726" spans="2:12"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</row>
    <row r="2727" spans="2:12"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</row>
    <row r="2728" spans="2:12"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</row>
    <row r="2729" spans="2:12"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</row>
    <row r="2730" spans="2:12"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</row>
    <row r="2731" spans="2:12"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</row>
    <row r="2732" spans="2:12"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</row>
    <row r="2733" spans="2:12"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</row>
    <row r="2734" spans="2:12"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</row>
    <row r="2735" spans="2:12"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</row>
    <row r="2736" spans="2:12"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</row>
    <row r="2737" spans="2:12"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</row>
    <row r="2738" spans="2:12"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</row>
    <row r="2739" spans="2:12"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</row>
    <row r="2740" spans="2:12"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</row>
    <row r="2741" spans="2:12"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</row>
    <row r="2742" spans="2:12"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</row>
    <row r="2743" spans="2:12"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</row>
    <row r="2744" spans="2:12"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</row>
    <row r="2745" spans="2:12"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</row>
    <row r="2746" spans="2:12"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</row>
    <row r="2747" spans="2:12"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</row>
    <row r="2748" spans="2:12"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</row>
    <row r="2749" spans="2:12"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</row>
    <row r="2750" spans="2:12"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</row>
    <row r="2751" spans="2:12"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</row>
    <row r="2752" spans="2:12"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</row>
    <row r="2753" spans="2:12"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</row>
    <row r="2754" spans="2:12"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</row>
    <row r="2755" spans="2:12"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</row>
    <row r="2756" spans="2:12"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</row>
    <row r="2757" spans="2:12"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</row>
    <row r="2758" spans="2:12"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</row>
    <row r="2759" spans="2:12"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</row>
    <row r="2760" spans="2:12"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</row>
    <row r="2761" spans="2:12"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</row>
    <row r="2762" spans="2:12"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</row>
    <row r="2763" spans="2:12"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</row>
    <row r="2764" spans="2:12"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</row>
    <row r="2765" spans="2:12"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</row>
    <row r="2766" spans="2:12"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</row>
    <row r="2767" spans="2:12"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</row>
    <row r="2768" spans="2:12"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</row>
    <row r="2769" spans="2:12"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</row>
    <row r="2770" spans="2:12"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</row>
    <row r="2771" spans="2:12"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</row>
    <row r="2772" spans="2:12"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</row>
    <row r="2773" spans="2:12"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</row>
    <row r="2774" spans="2:12"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</row>
    <row r="2775" spans="2:12"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</row>
    <row r="2776" spans="2:12"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</row>
    <row r="2777" spans="2:12"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</row>
    <row r="2778" spans="2:12"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</row>
    <row r="2779" spans="2:12"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</row>
    <row r="2780" spans="2:12"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</row>
    <row r="2781" spans="2:12"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</row>
    <row r="2782" spans="2:12"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</row>
    <row r="2783" spans="2:12"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</row>
    <row r="2784" spans="2:12"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</row>
    <row r="2785" spans="2:12"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</row>
    <row r="2786" spans="2:12"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</row>
    <row r="2787" spans="2:12"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</row>
    <row r="2788" spans="2:12"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</row>
    <row r="2789" spans="2:12"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</row>
    <row r="2790" spans="2:12"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</row>
    <row r="2791" spans="2:12"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</row>
    <row r="2792" spans="2:12"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</row>
    <row r="2793" spans="2:12"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</row>
    <row r="2794" spans="2:12"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</row>
    <row r="2795" spans="2:12"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</row>
    <row r="2796" spans="2:12"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</row>
    <row r="2797" spans="2:12"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</row>
    <row r="2798" spans="2:12"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</row>
    <row r="2799" spans="2:12"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</row>
    <row r="2800" spans="2:12"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</row>
    <row r="2801" spans="2:12"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</row>
    <row r="2802" spans="2:12"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</row>
    <row r="2803" spans="2:12"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</row>
    <row r="2804" spans="2:12"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</row>
    <row r="2805" spans="2:12"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</row>
    <row r="2806" spans="2:12"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</row>
    <row r="2807" spans="2:12"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</row>
    <row r="2808" spans="2:12"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</row>
    <row r="2809" spans="2:12"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</row>
    <row r="2810" spans="2:12"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</row>
    <row r="2811" spans="2:12"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</row>
    <row r="2812" spans="2:12"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</row>
    <row r="2813" spans="2:12"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</row>
    <row r="2814" spans="2:12"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</row>
    <row r="2815" spans="2:12"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</row>
    <row r="2816" spans="2:12"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</row>
    <row r="2817" spans="2:12"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</row>
    <row r="2818" spans="2:12"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</row>
    <row r="2819" spans="2:12"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</row>
    <row r="2820" spans="2:12"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</row>
    <row r="2821" spans="2:12"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</row>
    <row r="2822" spans="2:12"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</row>
    <row r="2823" spans="2:12"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</row>
    <row r="2824" spans="2:12"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</row>
    <row r="2825" spans="2:12"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</row>
    <row r="2826" spans="2:12"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</row>
    <row r="2827" spans="2:12"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</row>
    <row r="2828" spans="2:12"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</row>
    <row r="2829" spans="2:12"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</row>
    <row r="2830" spans="2:12"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</row>
    <row r="2831" spans="2:12"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</row>
    <row r="2832" spans="2:12"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</row>
    <row r="2833" spans="2:12"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</row>
    <row r="2834" spans="2:12"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</row>
    <row r="2835" spans="2:12"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</row>
    <row r="2836" spans="2:12"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</row>
    <row r="2837" spans="2:12"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</row>
    <row r="2838" spans="2:12"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</row>
    <row r="2839" spans="2:12"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</row>
    <row r="2840" spans="2:12"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</row>
    <row r="2841" spans="2:12"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</row>
    <row r="2842" spans="2:12"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</row>
    <row r="2843" spans="2:12"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</row>
    <row r="2844" spans="2:12"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</row>
    <row r="2845" spans="2:12"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</row>
    <row r="2846" spans="2:12"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</row>
    <row r="2847" spans="2:12"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</row>
    <row r="2848" spans="2:12"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</row>
    <row r="2849" spans="2:12"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</row>
    <row r="2850" spans="2:12"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</row>
    <row r="2851" spans="2:12"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</row>
    <row r="2852" spans="2:12"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</row>
    <row r="2853" spans="2:12"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</row>
    <row r="2854" spans="2:12"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</row>
    <row r="2855" spans="2:12"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</row>
    <row r="2856" spans="2:12"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</row>
    <row r="2857" spans="2:12"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</row>
    <row r="2858" spans="2:12"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</row>
    <row r="2859" spans="2:12"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</row>
    <row r="2860" spans="2:12"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</row>
    <row r="2861" spans="2:12"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</row>
    <row r="2862" spans="2:12"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</row>
    <row r="2863" spans="2:12"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</row>
    <row r="2864" spans="2:12"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</row>
    <row r="2865" spans="2:12"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</row>
    <row r="2866" spans="2:12"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</row>
    <row r="2867" spans="2:12"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</row>
    <row r="2868" spans="2:12"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</row>
    <row r="2869" spans="2:12"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</row>
    <row r="2870" spans="2:12"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</row>
    <row r="2871" spans="2:12"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</row>
    <row r="2872" spans="2:12"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</row>
    <row r="2873" spans="2:12"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</row>
    <row r="2874" spans="2:12"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</row>
    <row r="2875" spans="2:12"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</row>
    <row r="2876" spans="2:12"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</row>
    <row r="2877" spans="2:12"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</row>
    <row r="2878" spans="2:12"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</row>
    <row r="2879" spans="2:12"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</row>
    <row r="2880" spans="2:12"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</row>
    <row r="2881" spans="2:12"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</row>
    <row r="2882" spans="2:12"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</row>
    <row r="2883" spans="2:12"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</row>
    <row r="2884" spans="2:12"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</row>
    <row r="2885" spans="2:12"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</row>
    <row r="2886" spans="2:12"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</row>
    <row r="2887" spans="2:12"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</row>
    <row r="2888" spans="2:12"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</row>
    <row r="2889" spans="2:12"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</row>
    <row r="2890" spans="2:12"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</row>
    <row r="2891" spans="2:12"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</row>
    <row r="2892" spans="2:12"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</row>
    <row r="2893" spans="2:12"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</row>
    <row r="2894" spans="2:12"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</row>
    <row r="2895" spans="2:12"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</row>
    <row r="2896" spans="2:12"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</row>
    <row r="2897" spans="2:12"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</row>
    <row r="2898" spans="2:12"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</row>
    <row r="2899" spans="2:12"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</row>
    <row r="2900" spans="2:12"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</row>
    <row r="2901" spans="2:12"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</row>
    <row r="2902" spans="2:12"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</row>
    <row r="2903" spans="2:12"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</row>
    <row r="2904" spans="2:12"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</row>
    <row r="2905" spans="2:12"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</row>
    <row r="2906" spans="2:12"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</row>
    <row r="2907" spans="2:12"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</row>
    <row r="2908" spans="2:12"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</row>
    <row r="2909" spans="2:12"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</row>
    <row r="2910" spans="2:12"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</row>
    <row r="2911" spans="2:12"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</row>
    <row r="2912" spans="2:12"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</row>
    <row r="2913" spans="2:12"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</row>
    <row r="2914" spans="2:12"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</row>
    <row r="2915" spans="2:12"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</row>
    <row r="2916" spans="2:12"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</row>
    <row r="2917" spans="2:12"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</row>
    <row r="2918" spans="2:12"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</row>
    <row r="2919" spans="2:12"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</row>
    <row r="2920" spans="2:12"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</row>
    <row r="2921" spans="2:12"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</row>
    <row r="2922" spans="2:12"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</row>
    <row r="2923" spans="2:12"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</row>
    <row r="2924" spans="2:12"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</row>
    <row r="2925" spans="2:12"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</row>
    <row r="2926" spans="2:12"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</row>
    <row r="2927" spans="2:12"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</row>
    <row r="2928" spans="2:12"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</row>
    <row r="2929" spans="2:12"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</row>
    <row r="2930" spans="2:12"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</row>
    <row r="2931" spans="2:12"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</row>
    <row r="2932" spans="2:12"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</row>
    <row r="2933" spans="2:12"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</row>
    <row r="2934" spans="2:12"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</row>
    <row r="2935" spans="2:12"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</row>
    <row r="2936" spans="2:12"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</row>
    <row r="2937" spans="2:12"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</row>
    <row r="2938" spans="2:12"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</row>
    <row r="2939" spans="2:12"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</row>
    <row r="2940" spans="2:12"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</row>
    <row r="2941" spans="2:12"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</row>
    <row r="2942" spans="2:12"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</row>
    <row r="2943" spans="2:12"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</row>
    <row r="2944" spans="2:12"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</row>
    <row r="2945" spans="2:12"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</row>
    <row r="2946" spans="2:12"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</row>
    <row r="2947" spans="2:12"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</row>
    <row r="2948" spans="2:12"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</row>
    <row r="2949" spans="2:12"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</row>
    <row r="2950" spans="2:12"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</row>
    <row r="2951" spans="2:12"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</row>
    <row r="2952" spans="2:12"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</row>
    <row r="2953" spans="2:12"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</row>
    <row r="2954" spans="2:12"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</row>
    <row r="2955" spans="2:12"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</row>
    <row r="2956" spans="2:12"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</row>
    <row r="2957" spans="2:12"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</row>
    <row r="2958" spans="2:12"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</row>
    <row r="2959" spans="2:12"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</row>
    <row r="2960" spans="2:12"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</row>
    <row r="2961" spans="2:12"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</row>
    <row r="2962" spans="2:12"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</row>
    <row r="2963" spans="2:12"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</row>
    <row r="2964" spans="2:12"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</row>
    <row r="2965" spans="2:12"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</row>
    <row r="2966" spans="2:12"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</row>
    <row r="2967" spans="2:12"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</row>
    <row r="2968" spans="2:12"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</row>
    <row r="2969" spans="2:12"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</row>
    <row r="2970" spans="2:12"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</row>
    <row r="2971" spans="2:12"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</row>
    <row r="2972" spans="2:12"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</row>
    <row r="2973" spans="2:12"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</row>
    <row r="2974" spans="2:12"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</row>
    <row r="2975" spans="2:12"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</row>
    <row r="2976" spans="2:12"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</row>
    <row r="2977" spans="2:12"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</row>
    <row r="2978" spans="2:12"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</row>
    <row r="2979" spans="2:12"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</row>
    <row r="2980" spans="2:12"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</row>
    <row r="2981" spans="2:12"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</row>
    <row r="2982" spans="2:12"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</row>
    <row r="2983" spans="2:12"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</row>
    <row r="2984" spans="2:12"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</row>
    <row r="2985" spans="2:12"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</row>
    <row r="2986" spans="2:12"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</row>
    <row r="2987" spans="2:12"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</row>
    <row r="2988" spans="2:12"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</row>
    <row r="2989" spans="2:12"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</row>
    <row r="2990" spans="2:12"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</row>
    <row r="2991" spans="2:12"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</row>
    <row r="2992" spans="2:12"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</row>
    <row r="2993" spans="2:12"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</row>
    <row r="2994" spans="2:12"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</row>
    <row r="2995" spans="2:12"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</row>
    <row r="2996" spans="2:12"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</row>
    <row r="2997" spans="2:12"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</row>
    <row r="2998" spans="2:12"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</row>
    <row r="2999" spans="2:12"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</row>
    <row r="3000" spans="2:12"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</row>
    <row r="3001" spans="2:12"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</row>
    <row r="3002" spans="2:12"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</row>
    <row r="3003" spans="2:12"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</row>
    <row r="3004" spans="2:12"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</row>
    <row r="3005" spans="2:12"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</row>
    <row r="3006" spans="2:12"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</row>
    <row r="3007" spans="2:12"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</row>
    <row r="3008" spans="2:12"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</row>
    <row r="3009" spans="2:12"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</row>
    <row r="3010" spans="2:12"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</row>
    <row r="3011" spans="2:12"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</row>
    <row r="3012" spans="2:12"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</row>
    <row r="3013" spans="2:12"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</row>
    <row r="3014" spans="2:12"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</row>
    <row r="3015" spans="2:12"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</row>
    <row r="3016" spans="2:12"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</row>
    <row r="3017" spans="2:12"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</row>
    <row r="3018" spans="2:12"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</row>
    <row r="3019" spans="2:12"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</row>
    <row r="3020" spans="2:12"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</row>
    <row r="3021" spans="2:12"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</row>
    <row r="3022" spans="2:12"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</row>
    <row r="3023" spans="2:12"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</row>
    <row r="3024" spans="2:12"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</row>
    <row r="3025" spans="2:12"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</row>
    <row r="3026" spans="2:12"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</row>
    <row r="3027" spans="2:12"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</row>
    <row r="3028" spans="2:12"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</row>
    <row r="3029" spans="2:12"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</row>
    <row r="3030" spans="2:12"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</row>
    <row r="3031" spans="2:12"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</row>
    <row r="3032" spans="2:12"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</row>
    <row r="3033" spans="2:12"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</row>
    <row r="3034" spans="2:12"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</row>
    <row r="3035" spans="2:12"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</row>
    <row r="3036" spans="2:12"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</row>
    <row r="3037" spans="2:12"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</row>
    <row r="3038" spans="2:12"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</row>
    <row r="3039" spans="2:12"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</row>
    <row r="3040" spans="2:12"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</row>
    <row r="3041" spans="2:12"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</row>
    <row r="3042" spans="2:12"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</row>
    <row r="3043" spans="2:12"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</row>
    <row r="3044" spans="2:12"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</row>
    <row r="3045" spans="2:12"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</row>
    <row r="3046" spans="2:12"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</row>
    <row r="3047" spans="2:12"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</row>
    <row r="3048" spans="2:12"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</row>
    <row r="3049" spans="2:12"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</row>
    <row r="3050" spans="2:12"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</row>
    <row r="3051" spans="2:12"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</row>
    <row r="3052" spans="2:12"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</row>
    <row r="3053" spans="2:12"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</row>
    <row r="3054" spans="2:12"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</row>
    <row r="3055" spans="2:12"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</row>
    <row r="3056" spans="2:12"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</row>
    <row r="3057" spans="2:12"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</row>
    <row r="3058" spans="2:12"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</row>
    <row r="3059" spans="2:12"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</row>
    <row r="3060" spans="2:12"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</row>
    <row r="3061" spans="2:12"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</row>
    <row r="3062" spans="2:12"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</row>
    <row r="3063" spans="2:12"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</row>
    <row r="3064" spans="2:12"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</row>
    <row r="3065" spans="2:12"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</row>
    <row r="3066" spans="2:12"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</row>
    <row r="3067" spans="2:12"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</row>
    <row r="3068" spans="2:12"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</row>
    <row r="3069" spans="2:12"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</row>
    <row r="3070" spans="2:12"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</row>
    <row r="3071" spans="2:12"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</row>
    <row r="3072" spans="2:12"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</row>
    <row r="3073" spans="2:12"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</row>
    <row r="3074" spans="2:12"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</row>
    <row r="3075" spans="2:12"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</row>
    <row r="3076" spans="2:12"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</row>
    <row r="3077" spans="2:12"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</row>
    <row r="3078" spans="2:12"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</row>
    <row r="3079" spans="2:12"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</row>
    <row r="3080" spans="2:12"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</row>
    <row r="3081" spans="2:12"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</row>
    <row r="3082" spans="2:12"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</row>
    <row r="3083" spans="2:12"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</row>
    <row r="3084" spans="2:12"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</row>
    <row r="3085" spans="2:12"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</row>
    <row r="3086" spans="2:12"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</row>
    <row r="3087" spans="2:12"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</row>
    <row r="3088" spans="2:12"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</row>
    <row r="3089" spans="2:12"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</row>
    <row r="3090" spans="2:12"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</row>
    <row r="3091" spans="2:12"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</row>
    <row r="3092" spans="2:12"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</row>
    <row r="3093" spans="2:12"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</row>
    <row r="3094" spans="2:12"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</row>
    <row r="3095" spans="2:12"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</row>
    <row r="3096" spans="2:12"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</row>
    <row r="3097" spans="2:12"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</row>
    <row r="3098" spans="2:12"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</row>
    <row r="3099" spans="2:12"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</row>
    <row r="3100" spans="2:12"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</row>
    <row r="3101" spans="2:12"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</row>
    <row r="3102" spans="2:12"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</row>
    <row r="3103" spans="2:12"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</row>
    <row r="3104" spans="2:12"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</row>
    <row r="3105" spans="2:12"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</row>
    <row r="3106" spans="2:12"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</row>
    <row r="3107" spans="2:12"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</row>
    <row r="3108" spans="2:12"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</row>
    <row r="3109" spans="2:12"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</row>
    <row r="3110" spans="2:12"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</row>
    <row r="3111" spans="2:12"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</row>
    <row r="3112" spans="2:12"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</row>
    <row r="3113" spans="2:12"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</row>
    <row r="3114" spans="2:12"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</row>
    <row r="3115" spans="2:12"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</row>
    <row r="3116" spans="2:12"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</row>
    <row r="3117" spans="2:12"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</row>
    <row r="3118" spans="2:12"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</row>
    <row r="3119" spans="2:12"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</row>
    <row r="3120" spans="2:12"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</row>
    <row r="3121" spans="2:12"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</row>
    <row r="3122" spans="2:12"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</row>
    <row r="3123" spans="2:12"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</row>
    <row r="3124" spans="2:12"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</row>
    <row r="3125" spans="2:12"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</row>
    <row r="3126" spans="2:12"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</row>
    <row r="3127" spans="2:12"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</row>
    <row r="3128" spans="2:12"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</row>
    <row r="3129" spans="2:12"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</row>
    <row r="3130" spans="2:12"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</row>
    <row r="3131" spans="2:12"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</row>
    <row r="3132" spans="2:12"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</row>
    <row r="3133" spans="2:12"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</row>
    <row r="3134" spans="2:12"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</row>
    <row r="3135" spans="2:12"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</row>
    <row r="3136" spans="2:12"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</row>
    <row r="3137" spans="2:12"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</row>
    <row r="3138" spans="2:12"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</row>
    <row r="3139" spans="2:12"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</row>
    <row r="3140" spans="2:12"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</row>
    <row r="3141" spans="2:12"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</row>
    <row r="3142" spans="2:12"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</row>
    <row r="3143" spans="2:12"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</row>
    <row r="3144" spans="2:12"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</row>
    <row r="3145" spans="2:12"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</row>
    <row r="3146" spans="2:12"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</row>
    <row r="3147" spans="2:12"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</row>
    <row r="3148" spans="2:12"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</row>
    <row r="3149" spans="2:12"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</row>
    <row r="3150" spans="2:12"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</row>
    <row r="3151" spans="2:12"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</row>
    <row r="3152" spans="2:12"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</row>
    <row r="3153" spans="2:12"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</row>
    <row r="3154" spans="2:12"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</row>
    <row r="3155" spans="2:12"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</row>
    <row r="3156" spans="2:12"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</row>
    <row r="3157" spans="2:12"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</row>
    <row r="3158" spans="2:12"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</row>
    <row r="3159" spans="2:12"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</row>
    <row r="3160" spans="2:12"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</row>
    <row r="3161" spans="2:12"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</row>
    <row r="3162" spans="2:12"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</row>
    <row r="3163" spans="2:12"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</row>
    <row r="3164" spans="2:12"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</row>
    <row r="3165" spans="2:12"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</row>
    <row r="3166" spans="2:12"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</row>
    <row r="3167" spans="2:12"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</row>
    <row r="3168" spans="2:12"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</row>
    <row r="3169" spans="2:12"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</row>
    <row r="3170" spans="2:12"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</row>
    <row r="3171" spans="2:12"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</row>
    <row r="3172" spans="2:12"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</row>
    <row r="3173" spans="2:12"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</row>
    <row r="3174" spans="2:12"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</row>
    <row r="3175" spans="2:12"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</row>
    <row r="3176" spans="2:12"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</row>
    <row r="3177" spans="2:12"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</row>
    <row r="3178" spans="2:12"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</row>
    <row r="3179" spans="2:12"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</row>
    <row r="3180" spans="2:12"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</row>
    <row r="3181" spans="2:12"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</row>
    <row r="3182" spans="2:12"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</row>
    <row r="3183" spans="2:12"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</row>
    <row r="3184" spans="2:12"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</row>
    <row r="3185" spans="2:12"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</row>
    <row r="3186" spans="2:12"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</row>
    <row r="3187" spans="2:12"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</row>
    <row r="3188" spans="2:12"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</row>
    <row r="3189" spans="2:12"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</row>
    <row r="3190" spans="2:12"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</row>
    <row r="3191" spans="2:12"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</row>
    <row r="3192" spans="2:12"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</row>
    <row r="3193" spans="2:12"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</row>
    <row r="3194" spans="2:12"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</row>
    <row r="3195" spans="2:12"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</row>
    <row r="3196" spans="2:12"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</row>
    <row r="3197" spans="2:12"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</row>
    <row r="3198" spans="2:12"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</row>
    <row r="3199" spans="2:12"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</row>
    <row r="3200" spans="2:12"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</row>
    <row r="3201" spans="2:12"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</row>
    <row r="3202" spans="2:12"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</row>
    <row r="3203" spans="2:12"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</row>
    <row r="3204" spans="2:12"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</row>
    <row r="3205" spans="2:12"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</row>
    <row r="3206" spans="2:12"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</row>
    <row r="3207" spans="2:12"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</row>
    <row r="3208" spans="2:12"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</row>
    <row r="3209" spans="2:12"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</row>
    <row r="3210" spans="2:12"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</row>
    <row r="3211" spans="2:12"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</row>
    <row r="3212" spans="2:12"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</row>
    <row r="3213" spans="2:12"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</row>
    <row r="3214" spans="2:12"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</row>
    <row r="3215" spans="2:12"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</row>
    <row r="3216" spans="2:12"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</row>
    <row r="3217" spans="2:12"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</row>
    <row r="3218" spans="2:12"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</row>
    <row r="3219" spans="2:12"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</row>
    <row r="3220" spans="2:12"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</row>
    <row r="3221" spans="2:12"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</row>
    <row r="3222" spans="2:12"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</row>
    <row r="3223" spans="2:12"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</row>
    <row r="3224" spans="2:12"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</row>
    <row r="3225" spans="2:12"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</row>
    <row r="3226" spans="2:12"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</row>
    <row r="3227" spans="2:12"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</row>
    <row r="3228" spans="2:12"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</row>
    <row r="3229" spans="2:12"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</row>
    <row r="3230" spans="2:12"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</row>
    <row r="3231" spans="2:12"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</row>
    <row r="3232" spans="2:12"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</row>
    <row r="3233" spans="2:12"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</row>
    <row r="3234" spans="2:12"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</row>
    <row r="3235" spans="2:12"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</row>
    <row r="3236" spans="2:12"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</row>
    <row r="3237" spans="2:12"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</row>
    <row r="3238" spans="2:12"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</row>
    <row r="3239" spans="2:12"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</row>
    <row r="3240" spans="2:12"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</row>
    <row r="3241" spans="2:12"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</row>
    <row r="3242" spans="2:12"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</row>
    <row r="3243" spans="2:12"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</row>
    <row r="3244" spans="2:12"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</row>
    <row r="3245" spans="2:12"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</row>
    <row r="3246" spans="2:12"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</row>
    <row r="3247" spans="2:12"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</row>
    <row r="3248" spans="2:12"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</row>
    <row r="3249" spans="2:12"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</row>
    <row r="3250" spans="2:12"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</row>
    <row r="3251" spans="2:12"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</row>
    <row r="3252" spans="2:12"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</row>
    <row r="3253" spans="2:12"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</row>
    <row r="3254" spans="2:12"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</row>
    <row r="3255" spans="2:12"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</row>
    <row r="3256" spans="2:12"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</row>
    <row r="3257" spans="2:12"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</row>
    <row r="3258" spans="2:12"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</row>
    <row r="3259" spans="2:12"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</row>
    <row r="3260" spans="2:12"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</row>
    <row r="3261" spans="2:12"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</row>
    <row r="3262" spans="2:12"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</row>
    <row r="3263" spans="2:12"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</row>
    <row r="3264" spans="2:12"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</row>
    <row r="3265" spans="2:12"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</row>
    <row r="3266" spans="2:12"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</row>
    <row r="3267" spans="2:12"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</row>
    <row r="3268" spans="2:12"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</row>
    <row r="3269" spans="2:12"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</row>
    <row r="3270" spans="2:12"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</row>
    <row r="3271" spans="2:12"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</row>
    <row r="3272" spans="2:12"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</row>
    <row r="3273" spans="2:12"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</row>
    <row r="3274" spans="2:12"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</row>
    <row r="3275" spans="2:12"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</row>
    <row r="3276" spans="2:12"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</row>
    <row r="3277" spans="2:12"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</row>
    <row r="3278" spans="2:12"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</row>
    <row r="3279" spans="2:12"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</row>
    <row r="3280" spans="2:12"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</row>
    <row r="3281" spans="2:12"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</row>
    <row r="3282" spans="2:12"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</row>
    <row r="3283" spans="2:12"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</row>
    <row r="3284" spans="2:12"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</row>
    <row r="3285" spans="2:12"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</row>
    <row r="3286" spans="2:12"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</row>
    <row r="3287" spans="2:12"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</row>
    <row r="3288" spans="2:12"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</row>
    <row r="3289" spans="2:12"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</row>
    <row r="3290" spans="2:12"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</row>
    <row r="3291" spans="2:12"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</row>
    <row r="3292" spans="2:12"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</row>
    <row r="3293" spans="2:12"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</row>
    <row r="3294" spans="2:12"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</row>
    <row r="3295" spans="2:12"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</row>
    <row r="3296" spans="2:12"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</row>
    <row r="3297" spans="2:12"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</row>
    <row r="3298" spans="2:12"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</row>
    <row r="3299" spans="2:12"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</row>
    <row r="3300" spans="2:12"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</row>
    <row r="3301" spans="2:12"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</row>
    <row r="3302" spans="2:12"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</row>
    <row r="3303" spans="2:12"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</row>
    <row r="3304" spans="2:12"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</row>
    <row r="3305" spans="2:12"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</row>
    <row r="3306" spans="2:12"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</row>
    <row r="3307" spans="2:12"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</row>
    <row r="3308" spans="2:12"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</row>
    <row r="3309" spans="2:12"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</row>
    <row r="3310" spans="2:12"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</row>
    <row r="3311" spans="2:12"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</row>
    <row r="3312" spans="2:12"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</row>
    <row r="3313" spans="2:12"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</row>
    <row r="3314" spans="2:12"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</row>
    <row r="3315" spans="2:12"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</row>
    <row r="3316" spans="2:12"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</row>
    <row r="3317" spans="2:12"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</row>
    <row r="3318" spans="2:12"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</row>
    <row r="3319" spans="2:12"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</row>
    <row r="3320" spans="2:12"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</row>
    <row r="3321" spans="2:12"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</row>
    <row r="3322" spans="2:12"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</row>
    <row r="3323" spans="2:12"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</row>
    <row r="3324" spans="2:12"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</row>
    <row r="3325" spans="2:12"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</row>
    <row r="3326" spans="2:12"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</row>
    <row r="3327" spans="2:12"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</row>
    <row r="3328" spans="2:12"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</row>
    <row r="3329" spans="2:12"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</row>
    <row r="3330" spans="2:12"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</row>
    <row r="3331" spans="2:12"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</row>
    <row r="3332" spans="2:12"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</row>
    <row r="3333" spans="2:12"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</row>
    <row r="3334" spans="2:12"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</row>
    <row r="3335" spans="2:12"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</row>
    <row r="3336" spans="2:12"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</row>
    <row r="3337" spans="2:12"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</row>
    <row r="3338" spans="2:12"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</row>
    <row r="3339" spans="2:12"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</row>
    <row r="3340" spans="2:12"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</row>
    <row r="3341" spans="2:12"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</row>
    <row r="3342" spans="2:12"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</row>
    <row r="3343" spans="2:12"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</row>
    <row r="3344" spans="2:12"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</row>
    <row r="3345" spans="2:12"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</row>
    <row r="3346" spans="2:12"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</row>
    <row r="3347" spans="2:12"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</row>
    <row r="3348" spans="2:12"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</row>
    <row r="3349" spans="2:12"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</row>
    <row r="3350" spans="2:12"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</row>
    <row r="3351" spans="2:12"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</row>
    <row r="3352" spans="2:12"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</row>
    <row r="3353" spans="2:12"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</row>
    <row r="3354" spans="2:12"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</row>
    <row r="3355" spans="2:12"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</row>
    <row r="3356" spans="2:12"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</row>
    <row r="3357" spans="2:12"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</row>
    <row r="3358" spans="2:12"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</row>
    <row r="3359" spans="2:12"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</row>
    <row r="3360" spans="2:12"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</row>
    <row r="3361" spans="2:12"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</row>
    <row r="3362" spans="2:12"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</row>
    <row r="3363" spans="2:12"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</row>
    <row r="3364" spans="2:12"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</row>
    <row r="3365" spans="2:12"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</row>
    <row r="3366" spans="2:12"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</row>
    <row r="3367" spans="2:12"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</row>
    <row r="3368" spans="2:12"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</row>
    <row r="3369" spans="2:12"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</row>
    <row r="3370" spans="2:12"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</row>
    <row r="3371" spans="2:12"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</row>
    <row r="3372" spans="2:12"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</row>
    <row r="3373" spans="2:12"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</row>
    <row r="3374" spans="2:12"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</row>
    <row r="3375" spans="2:12"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</row>
    <row r="3376" spans="2:12"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</row>
    <row r="3377" spans="2:12"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</row>
    <row r="3378" spans="2:12"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</row>
    <row r="3379" spans="2:12"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</row>
    <row r="3380" spans="2:12"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</row>
    <row r="3381" spans="2:12"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</row>
    <row r="3382" spans="2:12"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</row>
    <row r="3383" spans="2:12"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</row>
    <row r="3384" spans="2:12"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</row>
    <row r="3385" spans="2:12"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</row>
    <row r="3386" spans="2:12"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</row>
    <row r="3387" spans="2:12"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</row>
    <row r="3388" spans="2:12"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</row>
    <row r="3389" spans="2:12"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</row>
    <row r="3390" spans="2:12"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</row>
    <row r="3391" spans="2:12"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</row>
    <row r="3392" spans="2:12"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</row>
    <row r="3393" spans="2:12"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</row>
    <row r="3394" spans="2:12"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</row>
    <row r="3395" spans="2:12"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</row>
    <row r="3396" spans="2:12"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</row>
    <row r="3397" spans="2:12"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</row>
    <row r="3398" spans="2:12"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</row>
    <row r="3399" spans="2:12"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</row>
    <row r="3400" spans="2:12"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</row>
    <row r="3401" spans="2:12"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</row>
    <row r="3402" spans="2:12"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</row>
    <row r="3403" spans="2:12"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</row>
    <row r="3404" spans="2:12"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</row>
    <row r="3405" spans="2:12"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</row>
    <row r="3406" spans="2:12"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</row>
    <row r="3407" spans="2:12"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</row>
    <row r="3408" spans="2:12"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</row>
    <row r="3409" spans="2:12"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</row>
    <row r="3410" spans="2:12"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</row>
    <row r="3411" spans="2:12"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</row>
    <row r="3412" spans="2:12"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</row>
    <row r="3413" spans="2:12"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</row>
    <row r="3414" spans="2:12"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</row>
    <row r="3415" spans="2:12"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</row>
    <row r="3416" spans="2:12"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</row>
    <row r="3417" spans="2:12"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</row>
    <row r="3418" spans="2:12"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</row>
    <row r="3419" spans="2:12"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</row>
    <row r="3420" spans="2:12"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</row>
    <row r="3421" spans="2:12"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</row>
    <row r="3422" spans="2:12"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</row>
    <row r="3423" spans="2:12"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</row>
    <row r="3424" spans="2:12"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</row>
    <row r="3425" spans="2:12"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</row>
    <row r="3426" spans="2:12"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</row>
    <row r="3427" spans="2:12"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</row>
    <row r="3428" spans="2:12"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</row>
    <row r="3429" spans="2:12"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</row>
    <row r="3430" spans="2:12"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</row>
    <row r="3431" spans="2:12"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</row>
    <row r="3432" spans="2:12"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</row>
    <row r="3433" spans="2:12"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</row>
    <row r="3434" spans="2:12"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</row>
    <row r="3435" spans="2:12"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</row>
    <row r="3436" spans="2:12"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</row>
    <row r="3437" spans="2:12"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</row>
    <row r="3438" spans="2:12"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</row>
    <row r="3439" spans="2:12"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</row>
    <row r="3440" spans="2:12"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</row>
    <row r="3441" spans="2:12"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</row>
    <row r="3442" spans="2:12"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</row>
    <row r="3443" spans="2:12"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</row>
    <row r="3444" spans="2:12"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</row>
    <row r="3445" spans="2:12"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</row>
    <row r="3446" spans="2:12"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</row>
    <row r="3447" spans="2:12"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</row>
    <row r="3448" spans="2:12"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</row>
    <row r="3449" spans="2:12"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</row>
    <row r="3450" spans="2:12"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</row>
    <row r="3451" spans="2:12"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</row>
    <row r="3452" spans="2:12"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</row>
    <row r="3453" spans="2:12"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</row>
    <row r="3454" spans="2:12"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</row>
    <row r="3455" spans="2:12"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</row>
    <row r="3456" spans="2:12"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</row>
    <row r="3457" spans="2:12"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</row>
    <row r="3458" spans="2:12"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</row>
    <row r="3459" spans="2:12"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</row>
    <row r="3460" spans="2:12"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</row>
    <row r="3461" spans="2:12"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</row>
    <row r="3462" spans="2:12"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</row>
    <row r="3463" spans="2:12"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</row>
    <row r="3464" spans="2:12"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</row>
    <row r="3465" spans="2:12"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</row>
    <row r="3466" spans="2:12"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</row>
    <row r="3467" spans="2:12"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</row>
    <row r="3468" spans="2:12"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</row>
    <row r="3469" spans="2:12"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</row>
    <row r="3470" spans="2:12"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</row>
    <row r="3471" spans="2:12"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</row>
    <row r="3472" spans="2:12"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</row>
    <row r="3473" spans="2:12"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</row>
    <row r="3474" spans="2:12"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</row>
    <row r="3475" spans="2:12"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</row>
    <row r="3476" spans="2:12"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</row>
    <row r="3477" spans="2:12"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</row>
    <row r="3478" spans="2:12"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</row>
    <row r="3479" spans="2:12"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</row>
    <row r="3480" spans="2:12"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</row>
    <row r="3481" spans="2:12"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</row>
    <row r="3482" spans="2:12"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</row>
    <row r="3483" spans="2:12"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</row>
    <row r="3484" spans="2:12"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</row>
    <row r="3485" spans="2:12"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</row>
    <row r="3486" spans="2:12"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</row>
    <row r="3487" spans="2:12"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</row>
    <row r="3488" spans="2:12"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</row>
    <row r="3489" spans="2:12"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</row>
    <row r="3490" spans="2:12"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</row>
    <row r="3491" spans="2:12"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</row>
    <row r="3492" spans="2:12"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</row>
    <row r="3493" spans="2:12"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</row>
    <row r="3494" spans="2:12"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</row>
    <row r="3495" spans="2:12"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</row>
    <row r="3496" spans="2:12"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</row>
    <row r="3497" spans="2:12"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</row>
    <row r="3498" spans="2:12"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</row>
    <row r="3499" spans="2:12"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</row>
    <row r="3500" spans="2:12"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</row>
    <row r="3501" spans="2:12"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</row>
    <row r="3502" spans="2:12"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</row>
    <row r="3503" spans="2:12"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</row>
    <row r="3504" spans="2:12"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</row>
    <row r="3505" spans="2:12"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</row>
    <row r="3506" spans="2:12"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</row>
    <row r="3507" spans="2:12"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</row>
    <row r="3508" spans="2:12"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</row>
    <row r="3509" spans="2:12"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</row>
    <row r="3510" spans="2:12"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</row>
    <row r="3511" spans="2:12"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</row>
    <row r="3512" spans="2:12"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</row>
    <row r="3513" spans="2:12"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</row>
    <row r="3514" spans="2:12"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</row>
    <row r="3515" spans="2:12"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</row>
    <row r="3516" spans="2:12"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</row>
    <row r="3517" spans="2:12"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</row>
    <row r="3518" spans="2:12"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</row>
    <row r="3519" spans="2:12"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</row>
    <row r="3520" spans="2:12"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</row>
    <row r="3521" spans="2:12"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</row>
    <row r="3522" spans="2:12"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</row>
    <row r="3523" spans="2:12"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</row>
    <row r="3524" spans="2:12"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</row>
    <row r="3525" spans="2:12"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</row>
    <row r="3526" spans="2:12"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</row>
    <row r="3527" spans="2:12"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</row>
    <row r="3528" spans="2:12"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</row>
    <row r="3529" spans="2:12"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</row>
    <row r="3530" spans="2:12"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</row>
    <row r="3531" spans="2:12"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</row>
    <row r="3532" spans="2:12"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</row>
    <row r="3533" spans="2:12"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</row>
    <row r="3534" spans="2:12"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</row>
    <row r="3535" spans="2:12"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</row>
    <row r="3536" spans="2:12"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</row>
    <row r="3537" spans="2:12"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</row>
    <row r="3538" spans="2:12"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</row>
    <row r="3539" spans="2:12"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</row>
    <row r="3540" spans="2:12"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</row>
    <row r="3541" spans="2:12"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</row>
    <row r="3542" spans="2:12"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</row>
    <row r="3543" spans="2:12"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</row>
    <row r="3544" spans="2:12"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</row>
    <row r="3545" spans="2:12"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</row>
    <row r="3546" spans="2:12"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</row>
    <row r="3547" spans="2:12"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</row>
    <row r="3548" spans="2:12"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</row>
    <row r="3549" spans="2:12"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</row>
    <row r="3550" spans="2:12"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</row>
    <row r="3551" spans="2:12"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</row>
    <row r="3552" spans="2:12"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</row>
    <row r="3553" spans="2:12"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</row>
    <row r="3554" spans="2:12"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</row>
    <row r="3555" spans="2:12"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</row>
    <row r="3556" spans="2:12"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</row>
    <row r="3557" spans="2:12"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</row>
    <row r="3558" spans="2:12"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</row>
    <row r="3559" spans="2:12"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</row>
    <row r="3560" spans="2:12"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</row>
    <row r="3561" spans="2:12"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</row>
    <row r="3562" spans="2:12"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</row>
    <row r="3563" spans="2:12"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</row>
    <row r="3564" spans="2:12"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</row>
    <row r="3565" spans="2:12"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</row>
    <row r="3566" spans="2:12"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</row>
    <row r="3567" spans="2:12"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</row>
    <row r="3568" spans="2:12"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</row>
    <row r="3569" spans="2:12"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</row>
    <row r="3570" spans="2:12"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</row>
    <row r="3571" spans="2:12"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</row>
    <row r="3572" spans="2:12"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</row>
    <row r="3573" spans="2:12"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</row>
    <row r="3574" spans="2:12"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</row>
    <row r="3575" spans="2:12"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</row>
    <row r="3576" spans="2:12"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</row>
    <row r="3577" spans="2:12"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</row>
    <row r="3578" spans="2:12"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</row>
    <row r="3579" spans="2:12"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</row>
    <row r="3580" spans="2:12"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</row>
    <row r="3581" spans="2:12"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</row>
    <row r="3582" spans="2:12"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</row>
    <row r="3583" spans="2:12"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</row>
    <row r="3584" spans="2:12"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</row>
    <row r="3585" spans="2:12"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</row>
    <row r="3586" spans="2:12"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</row>
    <row r="3587" spans="2:12"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</row>
    <row r="3588" spans="2:12"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</row>
    <row r="3589" spans="2:12"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</row>
    <row r="3590" spans="2:12"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</row>
    <row r="3591" spans="2:12"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</row>
    <row r="3592" spans="2:12"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</row>
    <row r="3593" spans="2:12"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</row>
    <row r="3594" spans="2:12"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</row>
    <row r="3595" spans="2:12"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</row>
    <row r="3596" spans="2:12"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</row>
    <row r="3597" spans="2:12"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</row>
    <row r="3598" spans="2:12"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</row>
    <row r="3599" spans="2:12"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</row>
    <row r="3600" spans="2:12"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</row>
    <row r="3601" spans="2:12"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</row>
    <row r="3602" spans="2:12"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</row>
    <row r="3603" spans="2:12"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</row>
    <row r="3604" spans="2:12"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</row>
    <row r="3605" spans="2:12"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</row>
    <row r="3606" spans="2:12"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</row>
    <row r="3607" spans="2:12"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</row>
    <row r="3608" spans="2:12"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</row>
    <row r="3609" spans="2:12"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</row>
    <row r="3610" spans="2:12"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</row>
    <row r="3611" spans="2:12"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</row>
    <row r="3612" spans="2:12"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</row>
    <row r="3613" spans="2:12"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</row>
    <row r="3614" spans="2:12"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</row>
    <row r="3615" spans="2:12"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</row>
    <row r="3616" spans="2:12"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</row>
    <row r="3617" spans="2:12"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</row>
    <row r="3618" spans="2:12"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</row>
    <row r="3619" spans="2:12"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</row>
    <row r="3620" spans="2:12"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</row>
    <row r="3621" spans="2:12"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</row>
    <row r="3622" spans="2:12"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</row>
    <row r="3623" spans="2:12"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</row>
    <row r="3624" spans="2:12"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</row>
    <row r="3625" spans="2:12"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</row>
    <row r="3626" spans="2:12"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</row>
    <row r="3627" spans="2:12"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</row>
    <row r="3628" spans="2:12"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</row>
    <row r="3629" spans="2:12"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</row>
    <row r="3630" spans="2:12"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</row>
    <row r="3631" spans="2:12"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</row>
    <row r="3632" spans="2:12"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</row>
    <row r="3633" spans="2:12"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</row>
    <row r="3634" spans="2:12"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</row>
    <row r="3635" spans="2:12"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</row>
    <row r="3636" spans="2:12"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</row>
    <row r="3637" spans="2:12"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</row>
    <row r="3638" spans="2:12"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</row>
    <row r="3639" spans="2:12"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</row>
    <row r="3640" spans="2:12"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</row>
    <row r="3641" spans="2:12"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</row>
    <row r="3642" spans="2:12"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</row>
    <row r="3643" spans="2:12"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</row>
    <row r="3644" spans="2:12"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</row>
    <row r="3645" spans="2:12"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</row>
    <row r="3646" spans="2:12"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</row>
    <row r="3647" spans="2:12"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</row>
    <row r="3648" spans="2:12"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</row>
    <row r="3649" spans="2:12"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</row>
    <row r="3650" spans="2:12"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</row>
    <row r="3651" spans="2:12"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</row>
    <row r="3652" spans="2:12"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</row>
    <row r="3653" spans="2:12"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</row>
    <row r="3654" spans="2:12"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</row>
    <row r="3655" spans="2:12"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</row>
    <row r="3656" spans="2:12"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</row>
    <row r="3657" spans="2:12"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</row>
    <row r="3658" spans="2:12"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</row>
    <row r="3659" spans="2:12"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</row>
    <row r="3660" spans="2:12"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</row>
    <row r="3661" spans="2:12"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</row>
    <row r="3662" spans="2:12"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</row>
    <row r="3663" spans="2:12"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</row>
    <row r="3664" spans="2:12"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</row>
    <row r="3665" spans="2:12"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</row>
    <row r="3666" spans="2:12"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</row>
    <row r="3667" spans="2:12"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</row>
    <row r="3668" spans="2:12"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</row>
    <row r="3669" spans="2:12"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</row>
    <row r="3670" spans="2:12"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</row>
    <row r="3671" spans="2:12"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</row>
    <row r="3672" spans="2:12"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</row>
    <row r="3673" spans="2:12"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</row>
    <row r="3674" spans="2:12"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</row>
    <row r="3675" spans="2:12"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</row>
    <row r="3676" spans="2:12"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</row>
    <row r="3677" spans="2:12"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</row>
    <row r="3678" spans="2:12"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</row>
    <row r="3679" spans="2:12"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</row>
    <row r="3680" spans="2:12"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</row>
    <row r="3681" spans="2:12"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</row>
    <row r="3682" spans="2:12"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</row>
    <row r="3683" spans="2:12"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</row>
    <row r="3684" spans="2:12"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</row>
    <row r="3685" spans="2:12"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</row>
    <row r="3686" spans="2:12"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</row>
    <row r="3687" spans="2:12"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</row>
    <row r="3688" spans="2:12"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</row>
    <row r="3689" spans="2:12"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</row>
    <row r="3690" spans="2:12"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</row>
    <row r="3691" spans="2:12"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</row>
    <row r="3692" spans="2:12"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</row>
    <row r="3693" spans="2:12"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</row>
    <row r="3694" spans="2:12"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</row>
    <row r="3695" spans="2:12"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</row>
    <row r="3696" spans="2:12"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</row>
    <row r="3697" spans="2:12"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</row>
    <row r="3698" spans="2:12"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</row>
    <row r="3699" spans="2:12"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</row>
    <row r="3700" spans="2:12"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</row>
    <row r="3701" spans="2:12"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</row>
    <row r="3702" spans="2:12"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</row>
    <row r="3703" spans="2:12"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</row>
    <row r="3704" spans="2:12"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</row>
    <row r="3705" spans="2:12"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</row>
    <row r="3706" spans="2:12"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</row>
    <row r="3707" spans="2:12"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</row>
    <row r="3708" spans="2:12"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</row>
    <row r="3709" spans="2:12"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</row>
    <row r="3710" spans="2:12"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</row>
    <row r="3711" spans="2:12"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</row>
    <row r="3712" spans="2:12"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</row>
    <row r="3713" spans="2:12"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</row>
    <row r="3714" spans="2:12"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</row>
    <row r="3715" spans="2:12"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</row>
    <row r="3716" spans="2:12"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</row>
    <row r="3717" spans="2:12"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</row>
    <row r="3718" spans="2:12"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</row>
    <row r="3719" spans="2:12"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</row>
    <row r="3720" spans="2:12"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</row>
    <row r="3721" spans="2:12"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</row>
    <row r="3722" spans="2:12"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</row>
    <row r="3723" spans="2:12"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</row>
    <row r="3724" spans="2:12"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</row>
    <row r="3725" spans="2:12"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</row>
    <row r="3726" spans="2:12"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</row>
    <row r="3727" spans="2:12"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</row>
    <row r="3728" spans="2:12"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</row>
    <row r="3729" spans="2:12"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</row>
    <row r="3730" spans="2:12"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</row>
    <row r="3731" spans="2:12"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</row>
    <row r="3732" spans="2:12"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</row>
    <row r="3733" spans="2:12"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</row>
    <row r="3734" spans="2:12"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</row>
    <row r="3735" spans="2:12"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</row>
    <row r="3736" spans="2:12"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</row>
    <row r="3737" spans="2:12"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</row>
    <row r="3738" spans="2:12"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</row>
    <row r="3739" spans="2:12"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</row>
    <row r="3740" spans="2:12"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</row>
    <row r="3741" spans="2:12"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</row>
    <row r="3742" spans="2:12"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</row>
    <row r="3743" spans="2:12"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</row>
    <row r="3744" spans="2:12"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</row>
    <row r="3745" spans="2:12"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</row>
    <row r="3746" spans="2:12"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</row>
    <row r="3747" spans="2:12"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</row>
    <row r="3748" spans="2:12"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</row>
    <row r="3749" spans="2:12"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</row>
    <row r="3750" spans="2:12"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</row>
    <row r="3751" spans="2:12"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</row>
    <row r="3752" spans="2:12"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</row>
    <row r="3753" spans="2:12"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</row>
    <row r="3754" spans="2:12"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</row>
    <row r="3755" spans="2:12"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</row>
    <row r="3756" spans="2:12"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</row>
    <row r="3757" spans="2:12"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</row>
    <row r="3758" spans="2:12"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</row>
    <row r="3759" spans="2:12"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</row>
    <row r="3760" spans="2:12"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</row>
    <row r="3761" spans="2:12"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</row>
    <row r="3762" spans="2:12"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</row>
    <row r="3763" spans="2:12"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</row>
    <row r="3764" spans="2:12"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</row>
    <row r="3765" spans="2:12"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</row>
    <row r="3766" spans="2:12"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</row>
    <row r="3767" spans="2:12"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</row>
    <row r="3768" spans="2:12"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</row>
    <row r="3769" spans="2:12"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</row>
    <row r="3770" spans="2:12"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</row>
    <row r="3771" spans="2:12"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</row>
    <row r="3772" spans="2:12"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</row>
    <row r="3773" spans="2:12"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</row>
    <row r="3774" spans="2:12"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</row>
    <row r="3775" spans="2:12"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</row>
    <row r="3776" spans="2:12"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</row>
    <row r="3777" spans="2:12"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</row>
    <row r="3778" spans="2:12"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</row>
    <row r="3779" spans="2:12"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</row>
    <row r="3780" spans="2:12"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</row>
    <row r="3781" spans="2:12"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</row>
    <row r="3782" spans="2:12"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</row>
    <row r="3783" spans="2:12"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</row>
    <row r="3784" spans="2:12"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</row>
    <row r="3785" spans="2:12"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</row>
    <row r="3786" spans="2:12"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</row>
    <row r="3787" spans="2:12"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</row>
    <row r="3788" spans="2:12"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</row>
    <row r="3789" spans="2:12"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</row>
    <row r="3790" spans="2:12"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</row>
    <row r="3791" spans="2:12"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</row>
    <row r="3792" spans="2:12"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</row>
    <row r="3793" spans="2:12"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</row>
    <row r="3794" spans="2:12"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</row>
    <row r="3795" spans="2:12"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</row>
    <row r="3796" spans="2:12"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</row>
    <row r="3797" spans="2:12"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</row>
    <row r="3798" spans="2:12"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</row>
    <row r="3799" spans="2:12"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</row>
    <row r="3800" spans="2:12"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</row>
    <row r="3801" spans="2:12"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</row>
    <row r="3802" spans="2:12"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</row>
    <row r="3803" spans="2:12"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</row>
    <row r="3804" spans="2:12"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</row>
    <row r="3805" spans="2:12"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</row>
    <row r="3806" spans="2:12"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</row>
    <row r="3807" spans="2:12"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</row>
    <row r="3808" spans="2:12"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</row>
    <row r="3809" spans="2:12"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</row>
    <row r="3810" spans="2:12"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</row>
    <row r="3811" spans="2:12"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</row>
    <row r="3812" spans="2:12"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</row>
    <row r="3813" spans="2:12"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</row>
    <row r="3814" spans="2:12"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</row>
    <row r="3815" spans="2:12"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</row>
    <row r="3816" spans="2:12"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</row>
    <row r="3817" spans="2:12"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</row>
    <row r="3818" spans="2:12"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</row>
    <row r="3819" spans="2:12"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</row>
    <row r="3820" spans="2:12"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</row>
    <row r="3821" spans="2:12"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</row>
    <row r="3822" spans="2:12"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</row>
    <row r="3823" spans="2:12"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</row>
    <row r="3824" spans="2:12"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</row>
    <row r="3825" spans="2:12"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</row>
    <row r="3826" spans="2:12"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</row>
    <row r="3827" spans="2:12"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</row>
    <row r="3828" spans="2:12"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</row>
    <row r="3829" spans="2:12"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</row>
    <row r="3830" spans="2:12"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</row>
    <row r="3831" spans="2:12"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</row>
    <row r="3832" spans="2:12"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</row>
    <row r="3833" spans="2:12"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</row>
    <row r="3834" spans="2:12"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</row>
    <row r="3835" spans="2:12"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</row>
    <row r="3836" spans="2:12"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</row>
    <row r="3837" spans="2:12"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</row>
    <row r="3838" spans="2:12"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</row>
    <row r="3839" spans="2:12"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</row>
    <row r="3840" spans="2:12"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</row>
    <row r="3841" spans="2:12"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</row>
    <row r="3842" spans="2:12"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</row>
    <row r="3843" spans="2:12"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</row>
    <row r="3844" spans="2:12"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</row>
    <row r="3845" spans="2:12"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</row>
    <row r="3846" spans="2:12"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</row>
    <row r="3847" spans="2:12"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</row>
    <row r="3848" spans="2:12"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</row>
    <row r="3849" spans="2:12"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</row>
    <row r="3850" spans="2:12"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</row>
    <row r="3851" spans="2:12"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</row>
    <row r="3852" spans="2:12"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</row>
    <row r="3853" spans="2:12"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</row>
    <row r="3854" spans="2:12"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</row>
    <row r="3855" spans="2:12"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</row>
    <row r="3856" spans="2:12"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</row>
    <row r="3857" spans="2:12"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</row>
    <row r="3858" spans="2:12"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</row>
    <row r="3859" spans="2:12"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</row>
    <row r="3860" spans="2:12"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</row>
    <row r="3861" spans="2:12"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</row>
    <row r="3862" spans="2:12"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</row>
    <row r="3863" spans="2:12"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</row>
    <row r="3864" spans="2:12"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</row>
    <row r="3865" spans="2:12"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</row>
    <row r="3866" spans="2:12"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</row>
    <row r="3867" spans="2:12"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</row>
    <row r="3868" spans="2:12"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</row>
    <row r="3869" spans="2:12"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</row>
    <row r="3870" spans="2:12"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</row>
    <row r="3871" spans="2:12"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</row>
    <row r="3872" spans="2:12"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</row>
    <row r="3873" spans="2:12"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</row>
    <row r="3874" spans="2:12"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</row>
    <row r="3875" spans="2:12"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</row>
    <row r="3876" spans="2:12"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</row>
    <row r="3877" spans="2:12"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</row>
    <row r="3878" spans="2:12"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</row>
    <row r="3879" spans="2:12"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</row>
    <row r="3880" spans="2:12"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</row>
    <row r="3881" spans="2:12"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</row>
    <row r="3882" spans="2:12"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</row>
    <row r="3883" spans="2:12"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</row>
    <row r="3884" spans="2:12"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</row>
    <row r="3885" spans="2:12"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</row>
    <row r="3886" spans="2:12"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</row>
    <row r="3887" spans="2:12"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</row>
    <row r="3888" spans="2:12"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</row>
    <row r="3889" spans="2:12"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</row>
    <row r="3890" spans="2:12"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</row>
    <row r="3891" spans="2:12"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</row>
    <row r="3892" spans="2:12"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</row>
    <row r="3893" spans="2:12"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</row>
    <row r="3894" spans="2:12"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</row>
    <row r="3895" spans="2:12"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</row>
    <row r="3896" spans="2:12"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</row>
    <row r="3897" spans="2:12"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</row>
    <row r="3898" spans="2:12"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</row>
    <row r="3899" spans="2:12"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</row>
    <row r="3900" spans="2:12"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</row>
    <row r="3901" spans="2:12"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</row>
    <row r="3902" spans="2:12"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</row>
    <row r="3903" spans="2:12"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</row>
    <row r="3904" spans="2:12"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</row>
    <row r="3905" spans="2:12"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</row>
    <row r="3906" spans="2:12"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</row>
    <row r="3907" spans="2:12"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</row>
    <row r="3908" spans="2:12"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</row>
    <row r="3909" spans="2:12"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</row>
    <row r="3910" spans="2:12"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</row>
    <row r="3911" spans="2:12"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</row>
    <row r="3912" spans="2:12"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</row>
    <row r="3913" spans="2:12"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</row>
    <row r="3914" spans="2:12"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</row>
    <row r="3915" spans="2:12"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</row>
    <row r="3916" spans="2:12"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</row>
    <row r="3917" spans="2:12"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</row>
    <row r="3918" spans="2:12"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</row>
    <row r="3919" spans="2:12"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</row>
    <row r="3920" spans="2:12"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</row>
    <row r="3921" spans="2:12"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</row>
    <row r="3922" spans="2:12"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</row>
    <row r="3923" spans="2:12"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</row>
    <row r="3924" spans="2:12"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</row>
    <row r="3925" spans="2:12"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</row>
    <row r="3926" spans="2:12"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</row>
    <row r="3927" spans="2:12"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</row>
    <row r="3928" spans="2:12"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</row>
    <row r="3929" spans="2:12"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</row>
    <row r="3930" spans="2:12"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</row>
    <row r="3931" spans="2:12"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</row>
    <row r="3932" spans="2:12"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</row>
    <row r="3933" spans="2:12"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</row>
    <row r="3934" spans="2:12"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</row>
    <row r="3935" spans="2:12"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</row>
    <row r="3936" spans="2:12"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</row>
    <row r="3937" spans="2:12"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</row>
    <row r="3938" spans="2:12"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</row>
    <row r="3939" spans="2:12"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</row>
    <row r="3940" spans="2:12"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</row>
    <row r="3941" spans="2:12"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</row>
    <row r="3942" spans="2:12"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</row>
    <row r="3943" spans="2:12"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</row>
    <row r="3944" spans="2:12"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</row>
    <row r="3945" spans="2:12"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</row>
    <row r="3946" spans="2:12"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</row>
    <row r="3947" spans="2:12"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</row>
    <row r="3948" spans="2:12"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</row>
    <row r="3949" spans="2:12"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</row>
    <row r="3950" spans="2:12"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</row>
    <row r="3951" spans="2:12"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</row>
    <row r="3952" spans="2:12"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</row>
    <row r="3953" spans="2:12"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</row>
    <row r="3954" spans="2:12"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</row>
    <row r="3955" spans="2:12"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</row>
    <row r="3956" spans="2:12"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</row>
    <row r="3957" spans="2:12"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</row>
    <row r="3958" spans="2:12"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</row>
    <row r="3959" spans="2:12"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</row>
    <row r="3960" spans="2:12"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</row>
    <row r="3961" spans="2:12"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</row>
    <row r="3962" spans="2:12"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</row>
    <row r="3963" spans="2:12"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</row>
    <row r="3964" spans="2:12"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</row>
    <row r="3965" spans="2:12"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</row>
    <row r="3966" spans="2:12"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</row>
    <row r="3967" spans="2:12"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</row>
    <row r="3968" spans="2:12"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</row>
    <row r="3969" spans="2:12"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</row>
    <row r="3970" spans="2:12"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</row>
    <row r="3971" spans="2:12"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</row>
    <row r="3972" spans="2:12"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</row>
    <row r="3973" spans="2:12"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</row>
    <row r="3974" spans="2:12"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</row>
    <row r="3975" spans="2:12"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</row>
    <row r="3976" spans="2:12"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</row>
    <row r="3977" spans="2:12"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</row>
    <row r="3978" spans="2:12"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</row>
    <row r="3979" spans="2:12"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</row>
    <row r="3980" spans="2:12"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</row>
    <row r="3981" spans="2:12"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</row>
    <row r="3982" spans="2:12"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</row>
    <row r="3983" spans="2:12"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</row>
    <row r="3984" spans="2:12"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</row>
    <row r="3985" spans="2:12"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</row>
    <row r="3986" spans="2:12"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</row>
    <row r="3987" spans="2:12"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</row>
    <row r="3988" spans="2:12"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</row>
    <row r="3989" spans="2:12"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</row>
    <row r="3990" spans="2:12"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</row>
    <row r="3991" spans="2:12"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</row>
    <row r="3992" spans="2:12"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</row>
    <row r="3993" spans="2:12"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</row>
    <row r="3994" spans="2:12"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</row>
    <row r="3995" spans="2:12"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</row>
    <row r="3996" spans="2:12"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</row>
    <row r="3997" spans="2:12"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</row>
    <row r="3998" spans="2:12"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</row>
    <row r="3999" spans="2:12"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</row>
    <row r="4000" spans="2:12"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</row>
    <row r="4001" spans="2:12"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</row>
    <row r="4002" spans="2:12"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</row>
    <row r="4003" spans="2:12"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</row>
    <row r="4004" spans="2:12"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</row>
    <row r="4005" spans="2:12"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</row>
    <row r="4006" spans="2:12"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</row>
    <row r="4007" spans="2:12"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</row>
    <row r="4008" spans="2:12"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</row>
    <row r="4009" spans="2:12"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</row>
    <row r="4010" spans="2:12"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</row>
    <row r="4011" spans="2:12"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</row>
    <row r="4012" spans="2:12"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</row>
    <row r="4013" spans="2:12"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</row>
    <row r="4014" spans="2:12"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</row>
    <row r="4015" spans="2:12"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</row>
    <row r="4016" spans="2:12"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</row>
    <row r="4017" spans="2:12"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</row>
    <row r="4018" spans="2:12"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</row>
    <row r="4019" spans="2:12"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</row>
    <row r="4020" spans="2:12"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</row>
    <row r="4021" spans="2:12"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</row>
    <row r="4022" spans="2:12"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</row>
    <row r="4023" spans="2:12"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</row>
    <row r="4024" spans="2:12"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</row>
    <row r="4025" spans="2:12"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</row>
    <row r="4026" spans="2:12"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</row>
    <row r="4027" spans="2:12"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</row>
    <row r="4028" spans="2:12"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</row>
    <row r="4029" spans="2:12"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</row>
    <row r="4030" spans="2:12"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</row>
    <row r="4031" spans="2:12"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</row>
    <row r="4032" spans="2:12"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</row>
    <row r="4033" spans="2:12"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</row>
    <row r="4034" spans="2:12"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</row>
    <row r="4035" spans="2:12"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</row>
    <row r="4036" spans="2:12"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</row>
    <row r="4037" spans="2:12"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</row>
    <row r="4038" spans="2:12"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</row>
    <row r="4039" spans="2:12"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</row>
    <row r="4040" spans="2:12"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</row>
    <row r="4041" spans="2:12"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</row>
    <row r="4042" spans="2:12"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</row>
    <row r="4043" spans="2:12"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</row>
    <row r="4044" spans="2:12"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</row>
    <row r="4045" spans="2:12"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</row>
    <row r="4046" spans="2:12"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</row>
    <row r="4047" spans="2:12"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</row>
    <row r="4048" spans="2:12"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</row>
    <row r="4049" spans="2:12"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</row>
    <row r="4050" spans="2:12"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</row>
    <row r="4051" spans="2:12"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</row>
    <row r="4052" spans="2:12"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</row>
    <row r="4053" spans="2:12"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</row>
    <row r="4054" spans="2:12"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</row>
    <row r="4055" spans="2:12"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</row>
    <row r="4056" spans="2:12"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</row>
    <row r="4057" spans="2:12"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</row>
    <row r="4058" spans="2:12"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</row>
    <row r="4059" spans="2:12"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</row>
    <row r="4060" spans="2:12"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</row>
    <row r="4061" spans="2:12"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</row>
    <row r="4062" spans="2:12"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</row>
    <row r="4063" spans="2:12"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</row>
    <row r="4064" spans="2:12"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</row>
    <row r="4065" spans="2:12"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</row>
    <row r="4066" spans="2:12"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</row>
    <row r="4067" spans="2:12"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</row>
    <row r="4068" spans="2:12"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</row>
    <row r="4069" spans="2:12"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</row>
    <row r="4070" spans="2:12"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</row>
    <row r="4071" spans="2:12"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</row>
    <row r="4072" spans="2:12"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</row>
    <row r="4073" spans="2:12"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</row>
    <row r="4074" spans="2:12"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</row>
    <row r="4075" spans="2:12"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</row>
    <row r="4076" spans="2:12"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</row>
    <row r="4077" spans="2:12"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</row>
    <row r="4078" spans="2:12"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</row>
    <row r="4079" spans="2:12"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</row>
    <row r="4080" spans="2:12"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</row>
    <row r="4081" spans="2:12"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</row>
    <row r="4082" spans="2:12"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</row>
    <row r="4083" spans="2:12"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</row>
    <row r="4084" spans="2:12"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</row>
    <row r="4085" spans="2:12"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</row>
    <row r="4086" spans="2:12"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</row>
    <row r="4087" spans="2:12"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</row>
    <row r="4088" spans="2:12"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</row>
    <row r="4089" spans="2:12"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</row>
    <row r="4090" spans="2:12"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</row>
    <row r="4091" spans="2:12"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</row>
    <row r="4092" spans="2:12"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</row>
    <row r="4093" spans="2:12"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</row>
    <row r="4094" spans="2:12"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</row>
    <row r="4095" spans="2:12"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</row>
    <row r="4096" spans="2:12"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</row>
    <row r="4097" spans="2:12"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</row>
    <row r="4098" spans="2:12"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</row>
    <row r="4099" spans="2:12"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</row>
    <row r="4100" spans="2:12"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</row>
    <row r="4101" spans="2:12"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</row>
    <row r="4102" spans="2:12"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</row>
    <row r="4103" spans="2:12"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</row>
    <row r="4104" spans="2:12"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</row>
    <row r="4105" spans="2:12"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</row>
    <row r="4106" spans="2:12"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</row>
    <row r="4107" spans="2:12"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</row>
    <row r="4108" spans="2:12"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</row>
    <row r="4109" spans="2:12"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</row>
    <row r="4110" spans="2:12"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</row>
    <row r="4111" spans="2:12"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</row>
    <row r="4112" spans="2:12"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</row>
    <row r="4113" spans="2:12"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</row>
    <row r="4114" spans="2:12"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</row>
    <row r="4115" spans="2:12"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</row>
    <row r="4116" spans="2:12"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</row>
    <row r="4117" spans="2:12"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</row>
    <row r="4118" spans="2:12"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</row>
    <row r="4119" spans="2:12"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</row>
    <row r="4120" spans="2:12"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</row>
    <row r="4121" spans="2:12"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</row>
    <row r="4122" spans="2:12"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</row>
    <row r="4123" spans="2:12"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</row>
    <row r="4124" spans="2:12"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</row>
    <row r="4125" spans="2:12"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</row>
    <row r="4126" spans="2:12"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</row>
    <row r="4127" spans="2:12"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</row>
    <row r="4128" spans="2:12"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</row>
    <row r="4129" spans="2:12"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</row>
    <row r="4130" spans="2:12"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</row>
    <row r="4131" spans="2:12"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</row>
    <row r="4132" spans="2:12"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</row>
    <row r="4133" spans="2:12"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</row>
    <row r="4134" spans="2:12"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</row>
    <row r="4135" spans="2:12"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</row>
    <row r="4136" spans="2:12"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</row>
    <row r="4137" spans="2:12"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</row>
    <row r="4138" spans="2:12"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</row>
    <row r="4139" spans="2:12"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</row>
    <row r="4140" spans="2:12"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</row>
    <row r="4141" spans="2:12"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</row>
    <row r="4142" spans="2:12"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</row>
    <row r="4143" spans="2:12"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</row>
    <row r="4144" spans="2:12"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</row>
    <row r="4145" spans="2:12"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</row>
    <row r="4146" spans="2:12"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</row>
    <row r="4147" spans="2:12"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</row>
    <row r="4148" spans="2:12"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</row>
    <row r="4149" spans="2:12"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</row>
    <row r="4150" spans="2:12"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</row>
    <row r="4151" spans="2:12"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</row>
    <row r="4152" spans="2:12"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</row>
    <row r="4153" spans="2:12"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</row>
    <row r="4154" spans="2:12"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</row>
    <row r="4155" spans="2:12"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</row>
    <row r="4156" spans="2:12"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</row>
    <row r="4157" spans="2:12"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</row>
    <row r="4158" spans="2:12"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</row>
  </sheetData>
  <mergeCells count="1">
    <mergeCell ref="E5:F5"/>
  </mergeCells>
  <phoneticPr fontId="2" type="noConversion"/>
  <pageMargins left="0.74803149606299213" right="0.74803149606299213" top="0.98425196850393704" bottom="0.98425196850393704" header="0.51181102362204722" footer="0.51181102362204722"/>
  <pageSetup paperSize="8" scale="98" fitToHeight="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0"/>
  <sheetViews>
    <sheetView zoomScaleNormal="100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6.21875" defaultRowHeight="12.75"/>
  <cols>
    <col min="1" max="1" width="3.21875" style="19" customWidth="1"/>
    <col min="2" max="2" width="7.5546875" style="19" customWidth="1"/>
    <col min="3" max="3" width="40" style="19" bestFit="1" customWidth="1"/>
    <col min="4" max="4" width="4.44140625" style="19" customWidth="1"/>
    <col min="5" max="23" width="7.77734375" style="19" customWidth="1"/>
    <col min="24" max="16384" width="6.21875" style="19"/>
  </cols>
  <sheetData>
    <row r="1" spans="1:23" ht="15.75">
      <c r="B1" s="17" t="s">
        <v>422</v>
      </c>
      <c r="C1" s="18"/>
      <c r="D1" s="18"/>
      <c r="V1" s="20"/>
      <c r="W1" s="20"/>
    </row>
    <row r="2" spans="1:23" ht="15.75">
      <c r="B2" s="161" t="s">
        <v>421</v>
      </c>
      <c r="C2" s="18"/>
      <c r="D2" s="18"/>
      <c r="V2" s="20"/>
      <c r="W2" s="20"/>
    </row>
    <row r="3" spans="1:23" ht="15.75">
      <c r="B3" s="21" t="s">
        <v>50</v>
      </c>
      <c r="C3" s="18"/>
      <c r="D3" s="18"/>
    </row>
    <row r="4" spans="1:23" ht="13.5" thickBot="1">
      <c r="B4" s="22"/>
      <c r="C4" s="22"/>
      <c r="D4" s="22"/>
    </row>
    <row r="5" spans="1:23">
      <c r="B5" s="79" t="s">
        <v>58</v>
      </c>
      <c r="C5" s="119" t="s">
        <v>59</v>
      </c>
      <c r="D5" s="29" t="s">
        <v>60</v>
      </c>
      <c r="E5" s="58" t="s">
        <v>13</v>
      </c>
      <c r="F5" s="58" t="s">
        <v>15</v>
      </c>
      <c r="G5" s="58" t="s">
        <v>17</v>
      </c>
      <c r="H5" s="58" t="s">
        <v>43</v>
      </c>
      <c r="I5" s="58" t="s">
        <v>56</v>
      </c>
      <c r="J5" s="58" t="s">
        <v>47</v>
      </c>
      <c r="K5" s="68" t="s">
        <v>8</v>
      </c>
      <c r="L5" s="58" t="s">
        <v>10</v>
      </c>
      <c r="M5" s="58" t="s">
        <v>11</v>
      </c>
      <c r="N5" s="58" t="s">
        <v>54</v>
      </c>
      <c r="O5" s="59" t="s">
        <v>18</v>
      </c>
      <c r="P5" s="71" t="s">
        <v>57</v>
      </c>
      <c r="Q5" s="59" t="s">
        <v>19</v>
      </c>
      <c r="R5" s="59" t="s">
        <v>20</v>
      </c>
      <c r="S5" s="59" t="s">
        <v>21</v>
      </c>
      <c r="T5" s="59" t="s">
        <v>23</v>
      </c>
      <c r="U5" s="62" t="s">
        <v>29</v>
      </c>
      <c r="V5" s="71" t="s">
        <v>57</v>
      </c>
      <c r="W5" s="64" t="s">
        <v>57</v>
      </c>
    </row>
    <row r="6" spans="1:23" ht="13.5" thickBot="1">
      <c r="B6" s="66"/>
      <c r="C6" s="70"/>
      <c r="D6" s="44"/>
      <c r="E6" s="60" t="s">
        <v>14</v>
      </c>
      <c r="F6" s="60" t="s">
        <v>16</v>
      </c>
      <c r="G6" s="60"/>
      <c r="H6" s="60" t="s">
        <v>42</v>
      </c>
      <c r="I6" s="60" t="s">
        <v>48</v>
      </c>
      <c r="J6" s="60" t="s">
        <v>46</v>
      </c>
      <c r="K6" s="69" t="s">
        <v>9</v>
      </c>
      <c r="L6" s="60"/>
      <c r="M6" s="60" t="s">
        <v>12</v>
      </c>
      <c r="N6" s="60" t="s">
        <v>55</v>
      </c>
      <c r="O6" s="61"/>
      <c r="P6" s="72" t="s">
        <v>62</v>
      </c>
      <c r="Q6" s="61"/>
      <c r="R6" s="61"/>
      <c r="S6" s="61" t="s">
        <v>22</v>
      </c>
      <c r="T6" s="61" t="s">
        <v>24</v>
      </c>
      <c r="U6" s="63" t="s">
        <v>25</v>
      </c>
      <c r="V6" s="72" t="s">
        <v>63</v>
      </c>
      <c r="W6" s="65" t="s">
        <v>4</v>
      </c>
    </row>
    <row r="7" spans="1:23">
      <c r="A7" s="4"/>
      <c r="B7" s="67" t="str">
        <f>Summary!B7</f>
        <v>1-9167019</v>
      </c>
      <c r="C7" s="77" t="str">
        <f>Summary!C7</f>
        <v>Alderman Knight School</v>
      </c>
      <c r="D7" s="45" t="str">
        <f>Summary!D7</f>
        <v>K</v>
      </c>
      <c r="E7" s="124"/>
      <c r="F7" s="124"/>
      <c r="G7" s="124"/>
      <c r="H7" s="124"/>
      <c r="I7" s="124"/>
      <c r="J7" s="124"/>
      <c r="K7" s="125"/>
      <c r="L7" s="124"/>
      <c r="M7" s="124"/>
      <c r="N7" s="124"/>
      <c r="O7" s="126"/>
      <c r="P7" s="127"/>
      <c r="Q7" s="126"/>
      <c r="R7" s="126"/>
      <c r="S7" s="126"/>
      <c r="T7" s="126"/>
      <c r="U7" s="126"/>
      <c r="V7" s="128"/>
      <c r="W7" s="129"/>
    </row>
    <row r="8" spans="1:23">
      <c r="A8" s="4"/>
      <c r="B8" s="67" t="str">
        <f>Summary!B8</f>
        <v>1-9163308</v>
      </c>
      <c r="C8" s="77" t="str">
        <f>Summary!C8</f>
        <v>Ampney Crucis C of E Primary School</v>
      </c>
      <c r="D8" s="45" t="str">
        <f>Summary!D8</f>
        <v>K</v>
      </c>
      <c r="E8" s="130"/>
      <c r="F8" s="130"/>
      <c r="G8" s="130"/>
      <c r="H8" s="130"/>
      <c r="I8" s="130"/>
      <c r="J8" s="130"/>
      <c r="K8" s="131"/>
      <c r="L8" s="130"/>
      <c r="M8" s="130"/>
      <c r="N8" s="130"/>
      <c r="O8" s="130"/>
      <c r="P8" s="132"/>
      <c r="Q8" s="130"/>
      <c r="R8" s="133"/>
      <c r="S8" s="130"/>
      <c r="T8" s="133"/>
      <c r="U8" s="130"/>
      <c r="V8" s="134"/>
      <c r="W8" s="135"/>
    </row>
    <row r="9" spans="1:23">
      <c r="A9" s="4"/>
      <c r="B9" s="67" t="str">
        <f>Summary!B9</f>
        <v>1-9165205</v>
      </c>
      <c r="C9" s="77" t="str">
        <f>Summary!C9</f>
        <v>Andoversford Primary School</v>
      </c>
      <c r="D9" s="45" t="str">
        <f>Summary!D9</f>
        <v>DC</v>
      </c>
      <c r="E9" s="130"/>
      <c r="F9" s="130"/>
      <c r="G9" s="130"/>
      <c r="H9" s="130"/>
      <c r="I9" s="130"/>
      <c r="J9" s="130"/>
      <c r="K9" s="131"/>
      <c r="L9" s="130"/>
      <c r="M9" s="130"/>
      <c r="N9" s="130"/>
      <c r="O9" s="130"/>
      <c r="P9" s="132"/>
      <c r="Q9" s="130"/>
      <c r="R9" s="133"/>
      <c r="S9" s="130"/>
      <c r="T9" s="133"/>
      <c r="U9" s="130"/>
      <c r="V9" s="134"/>
      <c r="W9" s="135"/>
    </row>
    <row r="10" spans="1:23">
      <c r="A10" s="4"/>
      <c r="B10" s="67" t="str">
        <f>Summary!B10</f>
        <v>1-9163323</v>
      </c>
      <c r="C10" s="77" t="str">
        <f>Summary!C10</f>
        <v>Ann Cam Church of England Primary School</v>
      </c>
      <c r="D10" s="45" t="str">
        <f>Summary!D10</f>
        <v>PK</v>
      </c>
      <c r="E10" s="130"/>
      <c r="F10" s="130"/>
      <c r="G10" s="130"/>
      <c r="H10" s="130"/>
      <c r="I10" s="130"/>
      <c r="J10" s="130"/>
      <c r="K10" s="131"/>
      <c r="L10" s="130"/>
      <c r="M10" s="130"/>
      <c r="N10" s="130"/>
      <c r="O10" s="130"/>
      <c r="P10" s="132"/>
      <c r="Q10" s="130"/>
      <c r="R10" s="133"/>
      <c r="S10" s="130"/>
      <c r="T10" s="133"/>
      <c r="U10" s="130"/>
      <c r="V10" s="134"/>
      <c r="W10" s="135"/>
    </row>
    <row r="11" spans="1:23">
      <c r="A11" s="4"/>
      <c r="B11" s="67" t="str">
        <f>Summary!B11</f>
        <v>1-9163069</v>
      </c>
      <c r="C11" s="77" t="str">
        <f>Summary!C11</f>
        <v>Ann Edwards Church of England Primary School</v>
      </c>
      <c r="D11" s="45" t="str">
        <f>Summary!D11</f>
        <v>PK</v>
      </c>
      <c r="E11" s="130"/>
      <c r="F11" s="130"/>
      <c r="G11" s="130"/>
      <c r="H11" s="130"/>
      <c r="I11" s="130"/>
      <c r="J11" s="130"/>
      <c r="K11" s="131"/>
      <c r="L11" s="130"/>
      <c r="M11" s="130"/>
      <c r="N11" s="130"/>
      <c r="O11" s="130"/>
      <c r="P11" s="132"/>
      <c r="Q11" s="130"/>
      <c r="R11" s="133"/>
      <c r="S11" s="130"/>
      <c r="T11" s="133"/>
      <c r="U11" s="130"/>
      <c r="V11" s="134"/>
      <c r="W11" s="135"/>
    </row>
    <row r="12" spans="1:23">
      <c r="A12" s="4"/>
      <c r="B12" s="67" t="str">
        <f>Summary!B12</f>
        <v>1-9162040</v>
      </c>
      <c r="C12" s="77" t="str">
        <f>Summary!C12</f>
        <v>Ashchurch Primary School</v>
      </c>
      <c r="D12" s="45" t="str">
        <f>Summary!D12</f>
        <v>K</v>
      </c>
      <c r="E12" s="130"/>
      <c r="F12" s="130"/>
      <c r="G12" s="130"/>
      <c r="H12" s="130"/>
      <c r="I12" s="130"/>
      <c r="J12" s="130"/>
      <c r="K12" s="131"/>
      <c r="L12" s="130"/>
      <c r="M12" s="130"/>
      <c r="N12" s="130"/>
      <c r="O12" s="130"/>
      <c r="P12" s="132"/>
      <c r="Q12" s="130"/>
      <c r="R12" s="133"/>
      <c r="S12" s="130"/>
      <c r="T12" s="133"/>
      <c r="U12" s="130"/>
      <c r="V12" s="134"/>
      <c r="W12" s="135"/>
    </row>
    <row r="13" spans="1:23">
      <c r="A13" s="4"/>
      <c r="B13" s="67" t="str">
        <f>Summary!B13</f>
        <v>1-9163086</v>
      </c>
      <c r="C13" s="77" t="str">
        <f>Summary!C13</f>
        <v>Ashleworth CofE Primary School</v>
      </c>
      <c r="D13" s="45" t="str">
        <f>Summary!D13</f>
        <v>DC</v>
      </c>
      <c r="E13" s="130"/>
      <c r="F13" s="130"/>
      <c r="G13" s="130"/>
      <c r="H13" s="130"/>
      <c r="I13" s="130"/>
      <c r="J13" s="130"/>
      <c r="K13" s="131"/>
      <c r="L13" s="130"/>
      <c r="M13" s="130"/>
      <c r="N13" s="130"/>
      <c r="O13" s="130"/>
      <c r="P13" s="132"/>
      <c r="Q13" s="130"/>
      <c r="R13" s="133"/>
      <c r="S13" s="130"/>
      <c r="T13" s="133"/>
      <c r="U13" s="130"/>
      <c r="V13" s="134"/>
      <c r="W13" s="135"/>
    </row>
    <row r="14" spans="1:23">
      <c r="A14" s="4"/>
      <c r="B14" s="67" t="str">
        <f>Summary!B14</f>
        <v>1-9162041</v>
      </c>
      <c r="C14" s="77" t="str">
        <f>Summary!C14</f>
        <v>Avening Primary School</v>
      </c>
      <c r="D14" s="45" t="str">
        <f>Summary!D14</f>
        <v>K</v>
      </c>
      <c r="E14" s="130"/>
      <c r="F14" s="130"/>
      <c r="G14" s="130"/>
      <c r="H14" s="130"/>
      <c r="I14" s="130"/>
      <c r="J14" s="130"/>
      <c r="K14" s="131"/>
      <c r="L14" s="130"/>
      <c r="M14" s="130"/>
      <c r="N14" s="130"/>
      <c r="O14" s="130"/>
      <c r="P14" s="132"/>
      <c r="Q14" s="130"/>
      <c r="R14" s="133"/>
      <c r="S14" s="130"/>
      <c r="T14" s="133"/>
      <c r="U14" s="130"/>
      <c r="V14" s="134"/>
      <c r="W14" s="135"/>
    </row>
    <row r="15" spans="1:23">
      <c r="A15" s="4"/>
      <c r="B15" s="67" t="str">
        <f>Summary!B15</f>
        <v>1-9163018</v>
      </c>
      <c r="C15" s="77" t="str">
        <f>Summary!C15</f>
        <v>Aylburton Church of England Primary School</v>
      </c>
      <c r="D15" s="45" t="str">
        <f>Summary!D15</f>
        <v>DC</v>
      </c>
      <c r="E15" s="130"/>
      <c r="F15" s="130"/>
      <c r="G15" s="130"/>
      <c r="H15" s="130"/>
      <c r="I15" s="130"/>
      <c r="J15" s="130"/>
      <c r="K15" s="131"/>
      <c r="L15" s="130"/>
      <c r="M15" s="130"/>
      <c r="N15" s="130"/>
      <c r="O15" s="130"/>
      <c r="P15" s="132"/>
      <c r="Q15" s="130"/>
      <c r="R15" s="133"/>
      <c r="S15" s="130"/>
      <c r="T15" s="133"/>
      <c r="U15" s="130"/>
      <c r="V15" s="134"/>
      <c r="W15" s="135"/>
    </row>
    <row r="16" spans="1:23">
      <c r="A16" s="4"/>
      <c r="B16" s="67" t="str">
        <f>Summary!B16</f>
        <v>1-9167022</v>
      </c>
      <c r="C16" s="77" t="str">
        <f>Summary!C16</f>
        <v>Battledown Centre For Children and Families</v>
      </c>
      <c r="D16" s="45" t="str">
        <f>Summary!D16</f>
        <v>DC</v>
      </c>
      <c r="E16" s="130"/>
      <c r="F16" s="130"/>
      <c r="G16" s="130"/>
      <c r="H16" s="130"/>
      <c r="I16" s="130"/>
      <c r="J16" s="130"/>
      <c r="K16" s="131"/>
      <c r="L16" s="130"/>
      <c r="M16" s="130"/>
      <c r="N16" s="130"/>
      <c r="O16" s="130"/>
      <c r="P16" s="132"/>
      <c r="Q16" s="130"/>
      <c r="R16" s="133"/>
      <c r="S16" s="130"/>
      <c r="T16" s="133"/>
      <c r="U16" s="130"/>
      <c r="V16" s="134"/>
      <c r="W16" s="135"/>
    </row>
    <row r="17" spans="1:23" s="18" customFormat="1">
      <c r="A17" s="4"/>
      <c r="B17" s="67" t="str">
        <f>Summary!B17</f>
        <v>1-9162171</v>
      </c>
      <c r="C17" s="77" t="str">
        <f>Summary!C17</f>
        <v>Beech Green Primary School</v>
      </c>
      <c r="D17" s="45" t="str">
        <f>Summary!D17</f>
        <v>K</v>
      </c>
      <c r="E17" s="130"/>
      <c r="F17" s="130"/>
      <c r="G17" s="130"/>
      <c r="H17" s="130"/>
      <c r="I17" s="130"/>
      <c r="J17" s="130"/>
      <c r="K17" s="131"/>
      <c r="L17" s="130"/>
      <c r="M17" s="130"/>
      <c r="N17" s="130"/>
      <c r="O17" s="130"/>
      <c r="P17" s="132"/>
      <c r="Q17" s="130"/>
      <c r="R17" s="133"/>
      <c r="S17" s="130"/>
      <c r="T17" s="133"/>
      <c r="U17" s="130"/>
      <c r="V17" s="134"/>
      <c r="W17" s="135"/>
    </row>
    <row r="18" spans="1:23">
      <c r="A18" s="4"/>
      <c r="B18" s="67" t="str">
        <f>Summary!B18</f>
        <v>1-9167023</v>
      </c>
      <c r="C18" s="77" t="str">
        <f>Summary!C18</f>
        <v>Belmont School</v>
      </c>
      <c r="D18" s="45" t="str">
        <f>Summary!D18</f>
        <v>K</v>
      </c>
      <c r="E18" s="136"/>
      <c r="F18" s="136"/>
      <c r="G18" s="136"/>
      <c r="H18" s="136"/>
      <c r="I18" s="136"/>
      <c r="J18" s="136"/>
      <c r="K18" s="137"/>
      <c r="L18" s="136"/>
      <c r="M18" s="136"/>
      <c r="N18" s="136"/>
      <c r="O18" s="136"/>
      <c r="P18" s="138"/>
      <c r="Q18" s="136"/>
      <c r="R18" s="136"/>
      <c r="S18" s="136"/>
      <c r="T18" s="136"/>
      <c r="U18" s="136"/>
      <c r="V18" s="139"/>
      <c r="W18" s="140"/>
    </row>
    <row r="19" spans="1:23">
      <c r="A19" s="4"/>
      <c r="B19" s="67" t="str">
        <f>Summary!B19</f>
        <v>1-9162165</v>
      </c>
      <c r="C19" s="77" t="str">
        <f>Summary!C19</f>
        <v>Benhall Infant School</v>
      </c>
      <c r="D19" s="45" t="str">
        <f>Summary!D19</f>
        <v>DC</v>
      </c>
      <c r="E19" s="136"/>
      <c r="F19" s="136"/>
      <c r="G19" s="136"/>
      <c r="H19" s="136"/>
      <c r="I19" s="136"/>
      <c r="J19" s="136"/>
      <c r="K19" s="137"/>
      <c r="L19" s="136"/>
      <c r="M19" s="136"/>
      <c r="N19" s="136"/>
      <c r="O19" s="136"/>
      <c r="P19" s="138"/>
      <c r="Q19" s="136"/>
      <c r="R19" s="136"/>
      <c r="S19" s="136"/>
      <c r="T19" s="136"/>
      <c r="U19" s="136"/>
      <c r="V19" s="139"/>
      <c r="W19" s="140"/>
    </row>
    <row r="20" spans="1:23">
      <c r="A20" s="4"/>
      <c r="B20" s="67" t="str">
        <f>Summary!B20</f>
        <v>1-9167015</v>
      </c>
      <c r="C20" s="77" t="str">
        <f>Summary!C20</f>
        <v>Bettridge School</v>
      </c>
      <c r="D20" s="45" t="str">
        <f>Summary!D20</f>
        <v>K</v>
      </c>
      <c r="E20" s="136"/>
      <c r="F20" s="136"/>
      <c r="G20" s="136"/>
      <c r="H20" s="136"/>
      <c r="I20" s="136"/>
      <c r="J20" s="136"/>
      <c r="K20" s="137"/>
      <c r="L20" s="136"/>
      <c r="M20" s="136"/>
      <c r="N20" s="136"/>
      <c r="O20" s="136"/>
      <c r="P20" s="138"/>
      <c r="Q20" s="136"/>
      <c r="R20" s="136"/>
      <c r="S20" s="136"/>
      <c r="T20" s="136"/>
      <c r="U20" s="136"/>
      <c r="V20" s="139"/>
      <c r="W20" s="140"/>
    </row>
    <row r="21" spans="1:23">
      <c r="A21" s="4"/>
      <c r="B21" s="67" t="str">
        <f>Summary!B21</f>
        <v>1-9163019</v>
      </c>
      <c r="C21" s="77" t="str">
        <f>Summary!C21</f>
        <v>Bibury Church of England Primary School</v>
      </c>
      <c r="D21" s="45" t="str">
        <f>Summary!D21</f>
        <v>DC</v>
      </c>
      <c r="E21" s="136"/>
      <c r="F21" s="136"/>
      <c r="G21" s="136"/>
      <c r="H21" s="136"/>
      <c r="I21" s="136"/>
      <c r="J21" s="136"/>
      <c r="K21" s="137"/>
      <c r="L21" s="136"/>
      <c r="M21" s="136"/>
      <c r="N21" s="136"/>
      <c r="O21" s="136"/>
      <c r="P21" s="138"/>
      <c r="Q21" s="136"/>
      <c r="R21" s="136"/>
      <c r="S21" s="136"/>
      <c r="T21" s="136"/>
      <c r="U21" s="136"/>
      <c r="V21" s="139"/>
      <c r="W21" s="140"/>
    </row>
    <row r="22" spans="1:23">
      <c r="A22" s="4"/>
      <c r="B22" s="67" t="str">
        <f>Summary!B22</f>
        <v>1-9162056</v>
      </c>
      <c r="C22" s="77" t="str">
        <f>Summary!C22</f>
        <v>Birdlip Primary School</v>
      </c>
      <c r="D22" s="45" t="str">
        <f>Summary!D22</f>
        <v>K</v>
      </c>
      <c r="E22" s="136"/>
      <c r="F22" s="136"/>
      <c r="G22" s="136"/>
      <c r="H22" s="136"/>
      <c r="I22" s="136"/>
      <c r="J22" s="136"/>
      <c r="K22" s="137"/>
      <c r="L22" s="136"/>
      <c r="M22" s="136"/>
      <c r="N22" s="136"/>
      <c r="O22" s="136"/>
      <c r="P22" s="138"/>
      <c r="Q22" s="136"/>
      <c r="R22" s="136"/>
      <c r="S22" s="136"/>
      <c r="T22" s="136"/>
      <c r="U22" s="136"/>
      <c r="V22" s="139"/>
      <c r="W22" s="140"/>
    </row>
    <row r="23" spans="1:23">
      <c r="A23" s="4"/>
      <c r="B23" s="67" t="str">
        <f>Summary!B23</f>
        <v>1-9163020</v>
      </c>
      <c r="C23" s="77" t="str">
        <f>Summary!C23</f>
        <v>Bisley Blue Coat C of E Primary School</v>
      </c>
      <c r="D23" s="45" t="str">
        <f>Summary!D23</f>
        <v>DC</v>
      </c>
      <c r="E23" s="136"/>
      <c r="F23" s="136"/>
      <c r="G23" s="136"/>
      <c r="H23" s="136"/>
      <c r="I23" s="136"/>
      <c r="J23" s="136"/>
      <c r="K23" s="137"/>
      <c r="L23" s="136"/>
      <c r="M23" s="136"/>
      <c r="N23" s="136"/>
      <c r="O23" s="136"/>
      <c r="P23" s="138"/>
      <c r="Q23" s="136"/>
      <c r="R23" s="136"/>
      <c r="S23" s="136"/>
      <c r="T23" s="136"/>
      <c r="U23" s="136"/>
      <c r="V23" s="139"/>
      <c r="W23" s="140"/>
    </row>
    <row r="24" spans="1:23">
      <c r="A24" s="4"/>
      <c r="B24" s="67" t="str">
        <f>Summary!B24</f>
        <v>1-9162042</v>
      </c>
      <c r="C24" s="77" t="str">
        <f>Summary!C24</f>
        <v>Blakeney Primary School</v>
      </c>
      <c r="D24" s="45" t="str">
        <f>Summary!D24</f>
        <v>K</v>
      </c>
      <c r="E24" s="136"/>
      <c r="F24" s="136"/>
      <c r="G24" s="136"/>
      <c r="H24" s="136"/>
      <c r="I24" s="136"/>
      <c r="J24" s="136"/>
      <c r="K24" s="137"/>
      <c r="L24" s="136"/>
      <c r="M24" s="136"/>
      <c r="N24" s="136"/>
      <c r="O24" s="136"/>
      <c r="P24" s="138"/>
      <c r="Q24" s="136"/>
      <c r="R24" s="136"/>
      <c r="S24" s="136"/>
      <c r="T24" s="136"/>
      <c r="U24" s="136"/>
      <c r="V24" s="139"/>
      <c r="W24" s="140"/>
    </row>
    <row r="25" spans="1:23">
      <c r="A25" s="4"/>
      <c r="B25" s="67" t="str">
        <f>Summary!B25</f>
        <v>1-9162045</v>
      </c>
      <c r="C25" s="77" t="str">
        <f>Summary!C25</f>
        <v>Bledington Primary School</v>
      </c>
      <c r="D25" s="45" t="str">
        <f>Summary!D25</f>
        <v>K</v>
      </c>
      <c r="E25" s="136"/>
      <c r="F25" s="136"/>
      <c r="G25" s="136"/>
      <c r="H25" s="136"/>
      <c r="I25" s="136"/>
      <c r="J25" s="136"/>
      <c r="K25" s="137"/>
      <c r="L25" s="136"/>
      <c r="M25" s="136"/>
      <c r="N25" s="136"/>
      <c r="O25" s="136"/>
      <c r="P25" s="138"/>
      <c r="Q25" s="136"/>
      <c r="R25" s="136"/>
      <c r="S25" s="136"/>
      <c r="T25" s="136"/>
      <c r="U25" s="136"/>
      <c r="V25" s="139"/>
      <c r="W25" s="140"/>
    </row>
    <row r="26" spans="1:23">
      <c r="A26" s="4"/>
      <c r="B26" s="67" t="str">
        <f>Summary!B26</f>
        <v>1-9163078</v>
      </c>
      <c r="C26" s="77" t="str">
        <f>Summary!C26</f>
        <v>Bream Church of England Primary School</v>
      </c>
      <c r="D26" s="45" t="str">
        <f>Summary!D26</f>
        <v>K</v>
      </c>
      <c r="E26" s="136"/>
      <c r="F26" s="136"/>
      <c r="G26" s="136"/>
      <c r="H26" s="136"/>
      <c r="I26" s="136"/>
      <c r="J26" s="136"/>
      <c r="K26" s="137"/>
      <c r="L26" s="136"/>
      <c r="M26" s="136"/>
      <c r="N26" s="136"/>
      <c r="O26" s="136"/>
      <c r="P26" s="138"/>
      <c r="Q26" s="136"/>
      <c r="R26" s="136"/>
      <c r="S26" s="136"/>
      <c r="T26" s="136"/>
      <c r="U26" s="136"/>
      <c r="V26" s="139"/>
      <c r="W26" s="140"/>
    </row>
    <row r="27" spans="1:23">
      <c r="A27" s="4"/>
      <c r="B27" s="67" t="str">
        <f>Summary!B27</f>
        <v>1-9163335</v>
      </c>
      <c r="C27" s="77" t="str">
        <f>Summary!C27</f>
        <v>Brimscombe C of E Primary School</v>
      </c>
      <c r="D27" s="45" t="str">
        <f>Summary!D27</f>
        <v>K</v>
      </c>
      <c r="E27" s="136"/>
      <c r="F27" s="136"/>
      <c r="G27" s="136"/>
      <c r="H27" s="136"/>
      <c r="I27" s="136"/>
      <c r="J27" s="136"/>
      <c r="K27" s="137"/>
      <c r="L27" s="136"/>
      <c r="M27" s="136"/>
      <c r="N27" s="136"/>
      <c r="O27" s="136"/>
      <c r="P27" s="138"/>
      <c r="Q27" s="136"/>
      <c r="R27" s="136"/>
      <c r="S27" s="136"/>
      <c r="T27" s="136"/>
      <c r="U27" s="136"/>
      <c r="V27" s="139"/>
      <c r="W27" s="140"/>
    </row>
    <row r="28" spans="1:23">
      <c r="A28" s="4"/>
      <c r="B28" s="67" t="str">
        <f>Summary!B28</f>
        <v>1-9163315</v>
      </c>
      <c r="C28" s="77" t="str">
        <f>Summary!C28</f>
        <v>Bussage Church of England Primary School</v>
      </c>
      <c r="D28" s="45" t="str">
        <f>Summary!D28</f>
        <v>PK</v>
      </c>
      <c r="E28" s="136"/>
      <c r="F28" s="136"/>
      <c r="G28" s="136"/>
      <c r="H28" s="136"/>
      <c r="I28" s="136"/>
      <c r="J28" s="136"/>
      <c r="K28" s="137"/>
      <c r="L28" s="136"/>
      <c r="M28" s="136"/>
      <c r="N28" s="136"/>
      <c r="O28" s="136"/>
      <c r="P28" s="138"/>
      <c r="Q28" s="136"/>
      <c r="R28" s="136"/>
      <c r="S28" s="136"/>
      <c r="T28" s="136"/>
      <c r="U28" s="136"/>
      <c r="V28" s="139"/>
      <c r="W28" s="140"/>
    </row>
    <row r="29" spans="1:23">
      <c r="A29" s="4"/>
      <c r="B29" s="67" t="str">
        <f>Summary!B29</f>
        <v>1-9162134</v>
      </c>
      <c r="C29" s="77" t="str">
        <f>Summary!C29</f>
        <v>Callowell Primary School</v>
      </c>
      <c r="D29" s="45" t="str">
        <f>Summary!D29</f>
        <v>DC</v>
      </c>
      <c r="E29" s="136"/>
      <c r="F29" s="136"/>
      <c r="G29" s="136"/>
      <c r="H29" s="136"/>
      <c r="I29" s="136"/>
      <c r="J29" s="136"/>
      <c r="K29" s="137"/>
      <c r="L29" s="136"/>
      <c r="M29" s="136"/>
      <c r="N29" s="136"/>
      <c r="O29" s="136"/>
      <c r="P29" s="138"/>
      <c r="Q29" s="136"/>
      <c r="R29" s="136"/>
      <c r="S29" s="136"/>
      <c r="T29" s="136"/>
      <c r="U29" s="136"/>
      <c r="V29" s="139"/>
      <c r="W29" s="140"/>
    </row>
    <row r="30" spans="1:23">
      <c r="A30" s="4"/>
      <c r="B30" s="67" t="str">
        <f>Summary!B30</f>
        <v>1-9162008</v>
      </c>
      <c r="C30" s="77" t="str">
        <f>Summary!C30</f>
        <v>Calton Primary School</v>
      </c>
      <c r="D30" s="45" t="str">
        <f>Summary!D30</f>
        <v>K</v>
      </c>
      <c r="E30" s="136"/>
      <c r="F30" s="136"/>
      <c r="G30" s="136"/>
      <c r="H30" s="136"/>
      <c r="I30" s="136"/>
      <c r="J30" s="136"/>
      <c r="K30" s="137"/>
      <c r="L30" s="136"/>
      <c r="M30" s="136"/>
      <c r="N30" s="136"/>
      <c r="O30" s="136"/>
      <c r="P30" s="138"/>
      <c r="Q30" s="136"/>
      <c r="R30" s="136"/>
      <c r="S30" s="136"/>
      <c r="T30" s="136"/>
      <c r="U30" s="136"/>
      <c r="V30" s="139"/>
      <c r="W30" s="140"/>
    </row>
    <row r="31" spans="1:23">
      <c r="A31" s="4"/>
      <c r="B31" s="67" t="str">
        <f>Summary!B31</f>
        <v>1-9162143</v>
      </c>
      <c r="C31" s="77" t="str">
        <f>Summary!C31</f>
        <v>Cam Everlands Primary School</v>
      </c>
      <c r="D31" s="45" t="str">
        <f>Summary!D31</f>
        <v>DC</v>
      </c>
      <c r="E31" s="136"/>
      <c r="F31" s="136"/>
      <c r="G31" s="136"/>
      <c r="H31" s="136"/>
      <c r="I31" s="136"/>
      <c r="J31" s="136"/>
      <c r="K31" s="137"/>
      <c r="L31" s="136"/>
      <c r="M31" s="136"/>
      <c r="N31" s="136"/>
      <c r="O31" s="136"/>
      <c r="P31" s="138"/>
      <c r="Q31" s="136"/>
      <c r="R31" s="136"/>
      <c r="S31" s="136"/>
      <c r="T31" s="136"/>
      <c r="U31" s="136"/>
      <c r="V31" s="139"/>
      <c r="W31" s="140"/>
    </row>
    <row r="32" spans="1:23">
      <c r="A32" s="4"/>
      <c r="B32" s="67" t="str">
        <f>Summary!B32</f>
        <v>1-9163313</v>
      </c>
      <c r="C32" s="77" t="str">
        <f>Summary!C32</f>
        <v>Cam Hopton Church of England Primary School</v>
      </c>
      <c r="D32" s="45" t="str">
        <f>Summary!D32</f>
        <v>DC</v>
      </c>
      <c r="E32" s="136"/>
      <c r="F32" s="136"/>
      <c r="G32" s="136"/>
      <c r="H32" s="136"/>
      <c r="I32" s="136"/>
      <c r="J32" s="136"/>
      <c r="K32" s="137"/>
      <c r="L32" s="136"/>
      <c r="M32" s="136"/>
      <c r="N32" s="136"/>
      <c r="O32" s="136"/>
      <c r="P32" s="138"/>
      <c r="Q32" s="136"/>
      <c r="R32" s="136"/>
      <c r="S32" s="136"/>
      <c r="T32" s="136"/>
      <c r="U32" s="136"/>
      <c r="V32" s="139"/>
      <c r="W32" s="140"/>
    </row>
    <row r="33" spans="1:23">
      <c r="A33" s="4"/>
      <c r="B33" s="67" t="str">
        <f>Summary!B33</f>
        <v>1-9162138</v>
      </c>
      <c r="C33" s="77" t="str">
        <f>Summary!C33</f>
        <v>Cam Woodfield Infant School</v>
      </c>
      <c r="D33" s="45" t="str">
        <f>Summary!D33</f>
        <v>PK</v>
      </c>
      <c r="E33" s="136"/>
      <c r="F33" s="136"/>
      <c r="G33" s="136"/>
      <c r="H33" s="136"/>
      <c r="I33" s="136"/>
      <c r="J33" s="136"/>
      <c r="K33" s="137"/>
      <c r="L33" s="136"/>
      <c r="M33" s="136"/>
      <c r="N33" s="136"/>
      <c r="O33" s="136"/>
      <c r="P33" s="138"/>
      <c r="Q33" s="136"/>
      <c r="R33" s="136"/>
      <c r="S33" s="136"/>
      <c r="T33" s="136"/>
      <c r="U33" s="136"/>
      <c r="V33" s="139"/>
      <c r="W33" s="140"/>
    </row>
    <row r="34" spans="1:23">
      <c r="A34" s="4"/>
      <c r="B34" s="67" t="str">
        <f>Summary!B34</f>
        <v>1-9165220</v>
      </c>
      <c r="C34" s="77" t="str">
        <f>Summary!C34</f>
        <v>Carrant Brook Junior School</v>
      </c>
      <c r="D34" s="45" t="str">
        <f>Summary!D34</f>
        <v>DC</v>
      </c>
      <c r="E34" s="136"/>
      <c r="F34" s="136"/>
      <c r="G34" s="136"/>
      <c r="H34" s="136"/>
      <c r="I34" s="136"/>
      <c r="J34" s="136"/>
      <c r="K34" s="137"/>
      <c r="L34" s="136"/>
      <c r="M34" s="136"/>
      <c r="N34" s="136"/>
      <c r="O34" s="136"/>
      <c r="P34" s="138"/>
      <c r="Q34" s="136"/>
      <c r="R34" s="136"/>
      <c r="S34" s="136"/>
      <c r="T34" s="136"/>
      <c r="U34" s="136"/>
      <c r="V34" s="139"/>
      <c r="W34" s="140"/>
    </row>
    <row r="35" spans="1:23">
      <c r="A35" s="4"/>
      <c r="B35" s="67" t="str">
        <f>Summary!B35</f>
        <v>1-9162117</v>
      </c>
      <c r="C35" s="77" t="str">
        <f>Summary!C35</f>
        <v>Cashes Green Primary School</v>
      </c>
      <c r="D35" s="45" t="str">
        <f>Summary!D35</f>
        <v>PK</v>
      </c>
      <c r="E35" s="136"/>
      <c r="F35" s="136"/>
      <c r="G35" s="136"/>
      <c r="H35" s="136"/>
      <c r="I35" s="136"/>
      <c r="J35" s="136"/>
      <c r="K35" s="137"/>
      <c r="L35" s="136"/>
      <c r="M35" s="136"/>
      <c r="N35" s="136"/>
      <c r="O35" s="136"/>
      <c r="P35" s="138"/>
      <c r="Q35" s="136"/>
      <c r="R35" s="136"/>
      <c r="S35" s="136"/>
      <c r="T35" s="136"/>
      <c r="U35" s="136"/>
      <c r="V35" s="139"/>
      <c r="W35" s="140"/>
    </row>
    <row r="36" spans="1:23">
      <c r="A36" s="4"/>
      <c r="B36" s="67" t="str">
        <f>Summary!B36</f>
        <v>1-9162132</v>
      </c>
      <c r="C36" s="77" t="str">
        <f>Summary!C36</f>
        <v>Castle Hill Primary School</v>
      </c>
      <c r="D36" s="45" t="str">
        <f>Summary!D36</f>
        <v>PK</v>
      </c>
      <c r="E36" s="136"/>
      <c r="F36" s="136"/>
      <c r="G36" s="136"/>
      <c r="H36" s="136"/>
      <c r="I36" s="136"/>
      <c r="J36" s="136"/>
      <c r="K36" s="137"/>
      <c r="L36" s="136"/>
      <c r="M36" s="136"/>
      <c r="N36" s="136"/>
      <c r="O36" s="136"/>
      <c r="P36" s="138"/>
      <c r="Q36" s="136"/>
      <c r="R36" s="136"/>
      <c r="S36" s="136"/>
      <c r="T36" s="136"/>
      <c r="U36" s="136"/>
      <c r="V36" s="139"/>
      <c r="W36" s="140"/>
    </row>
    <row r="37" spans="1:23">
      <c r="A37" s="4"/>
      <c r="B37" s="67" t="str">
        <f>Summary!B37</f>
        <v>1-9162050</v>
      </c>
      <c r="C37" s="77" t="str">
        <f>Summary!C37</f>
        <v>Chalford Hill Primary School</v>
      </c>
      <c r="D37" s="45" t="str">
        <f>Summary!D37</f>
        <v>PK</v>
      </c>
      <c r="E37" s="136"/>
      <c r="F37" s="136"/>
      <c r="G37" s="136"/>
      <c r="H37" s="136"/>
      <c r="I37" s="136"/>
      <c r="J37" s="136"/>
      <c r="K37" s="137"/>
      <c r="L37" s="136"/>
      <c r="M37" s="136"/>
      <c r="N37" s="136"/>
      <c r="O37" s="136"/>
      <c r="P37" s="138"/>
      <c r="Q37" s="136"/>
      <c r="R37" s="136"/>
      <c r="S37" s="136"/>
      <c r="T37" s="136"/>
      <c r="U37" s="136"/>
      <c r="V37" s="139"/>
      <c r="W37" s="140"/>
    </row>
    <row r="38" spans="1:23">
      <c r="A38" s="4"/>
      <c r="B38" s="67" t="str">
        <f>Summary!B38</f>
        <v>1-9165215</v>
      </c>
      <c r="C38" s="77" t="str">
        <f>Summary!C38</f>
        <v>Christ Church C of E Primary School (Cheltenham)</v>
      </c>
      <c r="D38" s="45" t="str">
        <f>Summary!D38</f>
        <v>PK</v>
      </c>
      <c r="E38" s="136"/>
      <c r="F38" s="136"/>
      <c r="G38" s="136"/>
      <c r="H38" s="136"/>
      <c r="I38" s="136"/>
      <c r="J38" s="136"/>
      <c r="K38" s="137"/>
      <c r="L38" s="136"/>
      <c r="M38" s="136"/>
      <c r="N38" s="136"/>
      <c r="O38" s="136"/>
      <c r="P38" s="138"/>
      <c r="Q38" s="136"/>
      <c r="R38" s="136"/>
      <c r="S38" s="136"/>
      <c r="T38" s="136"/>
      <c r="U38" s="136"/>
      <c r="V38" s="139"/>
      <c r="W38" s="140"/>
    </row>
    <row r="39" spans="1:23">
      <c r="A39" s="4"/>
      <c r="B39" s="67" t="str">
        <f>Summary!B39</f>
        <v>1-9162051</v>
      </c>
      <c r="C39" s="77" t="str">
        <f>Summary!C39</f>
        <v>Churcham Primary School</v>
      </c>
      <c r="D39" s="45" t="str">
        <f>Summary!D39</f>
        <v>DC</v>
      </c>
      <c r="E39" s="136"/>
      <c r="F39" s="136"/>
      <c r="G39" s="136"/>
      <c r="H39" s="136"/>
      <c r="I39" s="136"/>
      <c r="J39" s="136"/>
      <c r="K39" s="137"/>
      <c r="L39" s="136"/>
      <c r="M39" s="136"/>
      <c r="N39" s="136"/>
      <c r="O39" s="136"/>
      <c r="P39" s="138"/>
      <c r="Q39" s="136"/>
      <c r="R39" s="136"/>
      <c r="S39" s="136"/>
      <c r="T39" s="136"/>
      <c r="U39" s="136"/>
      <c r="V39" s="139"/>
      <c r="W39" s="140"/>
    </row>
    <row r="40" spans="1:23">
      <c r="A40" s="4"/>
      <c r="B40" s="67" t="str">
        <f>Summary!B40</f>
        <v>1-9162053</v>
      </c>
      <c r="C40" s="77" t="str">
        <f>Summary!C40</f>
        <v>Churchdown Village Junior School</v>
      </c>
      <c r="D40" s="45" t="str">
        <f>Summary!D40</f>
        <v>PK</v>
      </c>
      <c r="E40" s="136"/>
      <c r="F40" s="136"/>
      <c r="G40" s="136"/>
      <c r="H40" s="136"/>
      <c r="I40" s="136"/>
      <c r="J40" s="136"/>
      <c r="K40" s="137"/>
      <c r="L40" s="136"/>
      <c r="M40" s="136"/>
      <c r="N40" s="136"/>
      <c r="O40" s="136"/>
      <c r="P40" s="138"/>
      <c r="Q40" s="136"/>
      <c r="R40" s="136"/>
      <c r="S40" s="136"/>
      <c r="T40" s="136"/>
      <c r="U40" s="136"/>
      <c r="V40" s="139"/>
      <c r="W40" s="140"/>
    </row>
    <row r="41" spans="1:23">
      <c r="A41" s="4"/>
      <c r="B41" s="67" t="str">
        <f>Summary!B41</f>
        <v>1-9163375</v>
      </c>
      <c r="C41" s="77" t="str">
        <f>Summary!C41</f>
        <v>Cirencester Primary School</v>
      </c>
      <c r="D41" s="45" t="str">
        <f>Summary!D41</f>
        <v>K</v>
      </c>
      <c r="E41" s="136"/>
      <c r="F41" s="136"/>
      <c r="G41" s="136"/>
      <c r="H41" s="136"/>
      <c r="I41" s="136"/>
      <c r="J41" s="136"/>
      <c r="K41" s="137"/>
      <c r="L41" s="136"/>
      <c r="M41" s="136"/>
      <c r="N41" s="136"/>
      <c r="O41" s="136"/>
      <c r="P41" s="138"/>
      <c r="Q41" s="136"/>
      <c r="R41" s="136"/>
      <c r="S41" s="136"/>
      <c r="T41" s="136"/>
      <c r="U41" s="136"/>
      <c r="V41" s="139"/>
      <c r="W41" s="140"/>
    </row>
    <row r="42" spans="1:23">
      <c r="A42" s="4"/>
      <c r="B42" s="67" t="str">
        <f>Summary!B42</f>
        <v>1-9162036</v>
      </c>
      <c r="C42" s="77" t="str">
        <f>Summary!C42</f>
        <v>Clearwater Church of England Primary Academy</v>
      </c>
      <c r="D42" s="45" t="str">
        <f>Summary!D42</f>
        <v>K</v>
      </c>
      <c r="E42" s="136"/>
      <c r="F42" s="136"/>
      <c r="G42" s="136"/>
      <c r="H42" s="136"/>
      <c r="I42" s="136"/>
      <c r="J42" s="136"/>
      <c r="K42" s="137"/>
      <c r="L42" s="136"/>
      <c r="M42" s="136"/>
      <c r="N42" s="136"/>
      <c r="O42" s="136"/>
      <c r="P42" s="138"/>
      <c r="Q42" s="136"/>
      <c r="R42" s="136"/>
      <c r="S42" s="136"/>
      <c r="T42" s="136"/>
      <c r="U42" s="136"/>
      <c r="V42" s="139"/>
      <c r="W42" s="140"/>
    </row>
    <row r="43" spans="1:23">
      <c r="A43" s="4"/>
      <c r="B43" s="67" t="str">
        <f>Summary!B43</f>
        <v>1-9163053</v>
      </c>
      <c r="C43" s="77" t="str">
        <f>Summary!C43</f>
        <v>Clearwell Church of England Primary School</v>
      </c>
      <c r="D43" s="45" t="str">
        <f>Summary!D43</f>
        <v>K</v>
      </c>
      <c r="E43" s="136"/>
      <c r="F43" s="136"/>
      <c r="G43" s="136"/>
      <c r="H43" s="136"/>
      <c r="I43" s="136"/>
      <c r="J43" s="136"/>
      <c r="K43" s="137"/>
      <c r="L43" s="136"/>
      <c r="M43" s="136"/>
      <c r="N43" s="136"/>
      <c r="O43" s="136"/>
      <c r="P43" s="138"/>
      <c r="Q43" s="136"/>
      <c r="R43" s="136"/>
      <c r="S43" s="136"/>
      <c r="T43" s="136"/>
      <c r="U43" s="136"/>
      <c r="V43" s="139"/>
      <c r="W43" s="140"/>
    </row>
    <row r="44" spans="1:23">
      <c r="A44" s="4"/>
      <c r="B44" s="67" t="str">
        <f>Summary!B44</f>
        <v>1-9162039</v>
      </c>
      <c r="C44" s="77" t="str">
        <f>Summary!C44</f>
        <v>Coaley Church of England Primary Academy</v>
      </c>
      <c r="D44" s="45" t="str">
        <f>Summary!D44</f>
        <v>DC</v>
      </c>
      <c r="E44" s="136"/>
      <c r="F44" s="136"/>
      <c r="G44" s="136"/>
      <c r="H44" s="136"/>
      <c r="I44" s="136"/>
      <c r="J44" s="136"/>
      <c r="K44" s="137"/>
      <c r="L44" s="136"/>
      <c r="M44" s="136"/>
      <c r="N44" s="136"/>
      <c r="O44" s="136"/>
      <c r="P44" s="138"/>
      <c r="Q44" s="136"/>
      <c r="R44" s="136"/>
      <c r="S44" s="136"/>
      <c r="T44" s="136"/>
      <c r="U44" s="136"/>
      <c r="V44" s="139"/>
      <c r="W44" s="140"/>
    </row>
    <row r="45" spans="1:23">
      <c r="A45" s="4"/>
      <c r="B45" s="67" t="str">
        <f>Summary!B45</f>
        <v>1-9162106</v>
      </c>
      <c r="C45" s="77" t="str">
        <f>Summary!C45</f>
        <v>Coalway Community Infant School</v>
      </c>
      <c r="D45" s="45" t="str">
        <f>Summary!D45</f>
        <v>DC</v>
      </c>
      <c r="E45" s="136"/>
      <c r="F45" s="136"/>
      <c r="G45" s="136"/>
      <c r="H45" s="136"/>
      <c r="I45" s="136"/>
      <c r="J45" s="136"/>
      <c r="K45" s="137"/>
      <c r="L45" s="136"/>
      <c r="M45" s="136"/>
      <c r="N45" s="136"/>
      <c r="O45" s="136"/>
      <c r="P45" s="138"/>
      <c r="Q45" s="136"/>
      <c r="R45" s="136"/>
      <c r="S45" s="136"/>
      <c r="T45" s="136"/>
      <c r="U45" s="136"/>
      <c r="V45" s="139"/>
      <c r="W45" s="140"/>
    </row>
    <row r="46" spans="1:23">
      <c r="A46" s="4"/>
      <c r="B46" s="67" t="str">
        <f>Summary!B46</f>
        <v>1-9162105</v>
      </c>
      <c r="C46" s="77" t="str">
        <f>Summary!C46</f>
        <v>Coalway Junior School</v>
      </c>
      <c r="D46" s="45" t="str">
        <f>Summary!D46</f>
        <v>PK</v>
      </c>
      <c r="E46" s="136"/>
      <c r="F46" s="136"/>
      <c r="G46" s="136"/>
      <c r="H46" s="136"/>
      <c r="I46" s="136"/>
      <c r="J46" s="136"/>
      <c r="K46" s="137"/>
      <c r="L46" s="136"/>
      <c r="M46" s="136"/>
      <c r="N46" s="136"/>
      <c r="O46" s="136"/>
      <c r="P46" s="138"/>
      <c r="Q46" s="136"/>
      <c r="R46" s="136"/>
      <c r="S46" s="136"/>
      <c r="T46" s="136"/>
      <c r="U46" s="136"/>
      <c r="V46" s="139"/>
      <c r="W46" s="140"/>
    </row>
    <row r="47" spans="1:23">
      <c r="A47" s="4"/>
      <c r="B47" s="67" t="str">
        <f>Summary!B47</f>
        <v>1-9163027</v>
      </c>
      <c r="C47" s="77" t="str">
        <f>Summary!C47</f>
        <v>Coberley CofE Primary School</v>
      </c>
      <c r="D47" s="45" t="str">
        <f>Summary!D47</f>
        <v>DC</v>
      </c>
      <c r="E47" s="136"/>
      <c r="F47" s="136"/>
      <c r="G47" s="136"/>
      <c r="H47" s="136"/>
      <c r="I47" s="136"/>
      <c r="J47" s="136"/>
      <c r="K47" s="137"/>
      <c r="L47" s="136"/>
      <c r="M47" s="136"/>
      <c r="N47" s="136"/>
      <c r="O47" s="136"/>
      <c r="P47" s="138"/>
      <c r="Q47" s="136"/>
      <c r="R47" s="136"/>
      <c r="S47" s="136"/>
      <c r="T47" s="136"/>
      <c r="U47" s="136"/>
      <c r="V47" s="139"/>
      <c r="W47" s="140"/>
    </row>
    <row r="48" spans="1:23">
      <c r="A48" s="4"/>
      <c r="B48" s="67" t="str">
        <f>Summary!B48</f>
        <v>1-9163017</v>
      </c>
      <c r="C48" s="77" t="str">
        <f>Summary!C48</f>
        <v>Cold Aston Church of England Primary School</v>
      </c>
      <c r="D48" s="45" t="str">
        <f>Summary!D48</f>
        <v>K</v>
      </c>
      <c r="E48" s="136"/>
      <c r="F48" s="136"/>
      <c r="G48" s="136"/>
      <c r="H48" s="136"/>
      <c r="I48" s="136"/>
      <c r="J48" s="136"/>
      <c r="K48" s="137"/>
      <c r="L48" s="136"/>
      <c r="M48" s="136"/>
      <c r="N48" s="136"/>
      <c r="O48" s="136"/>
      <c r="P48" s="138"/>
      <c r="Q48" s="136"/>
      <c r="R48" s="136"/>
      <c r="S48" s="136"/>
      <c r="T48" s="136"/>
      <c r="U48" s="136"/>
      <c r="V48" s="139"/>
      <c r="W48" s="140"/>
    </row>
    <row r="49" spans="1:23">
      <c r="A49" s="4"/>
      <c r="B49" s="67" t="str">
        <f>Summary!B49</f>
        <v>1-9162034</v>
      </c>
      <c r="C49" s="77" t="str">
        <f>Summary!C49</f>
        <v>Dinglewell Infant School</v>
      </c>
      <c r="D49" s="45" t="str">
        <f>Summary!D49</f>
        <v>DC</v>
      </c>
      <c r="E49" s="136"/>
      <c r="F49" s="136"/>
      <c r="G49" s="136"/>
      <c r="H49" s="136"/>
      <c r="I49" s="136"/>
      <c r="J49" s="136"/>
      <c r="K49" s="137"/>
      <c r="L49" s="136"/>
      <c r="M49" s="136"/>
      <c r="N49" s="136"/>
      <c r="O49" s="136"/>
      <c r="P49" s="138"/>
      <c r="Q49" s="136"/>
      <c r="R49" s="136"/>
      <c r="S49" s="136"/>
      <c r="T49" s="136"/>
      <c r="U49" s="136"/>
      <c r="V49" s="139"/>
      <c r="W49" s="140"/>
    </row>
    <row r="50" spans="1:23">
      <c r="A50" s="4"/>
      <c r="B50" s="67" t="str">
        <f>Summary!B50</f>
        <v>1-9162030</v>
      </c>
      <c r="C50" s="77" t="str">
        <f>Summary!C50</f>
        <v>Dinglewell Junior School</v>
      </c>
      <c r="D50" s="45" t="str">
        <f>Summary!D50</f>
        <v>PK</v>
      </c>
      <c r="E50" s="136"/>
      <c r="F50" s="136"/>
      <c r="G50" s="136"/>
      <c r="H50" s="136"/>
      <c r="I50" s="136"/>
      <c r="J50" s="136"/>
      <c r="K50" s="137"/>
      <c r="L50" s="136"/>
      <c r="M50" s="136"/>
      <c r="N50" s="136"/>
      <c r="O50" s="136"/>
      <c r="P50" s="138"/>
      <c r="Q50" s="136"/>
      <c r="R50" s="136"/>
      <c r="S50" s="136"/>
      <c r="T50" s="136"/>
      <c r="U50" s="136"/>
      <c r="V50" s="139"/>
      <c r="W50" s="140"/>
    </row>
    <row r="51" spans="1:23">
      <c r="A51" s="4"/>
      <c r="B51" s="67" t="str">
        <f>Summary!B51</f>
        <v>1-9162093</v>
      </c>
      <c r="C51" s="77" t="str">
        <f>Summary!C51</f>
        <v>Drybrook School</v>
      </c>
      <c r="D51" s="45" t="str">
        <f>Summary!D51</f>
        <v>DC</v>
      </c>
      <c r="E51" s="136"/>
      <c r="F51" s="136"/>
      <c r="G51" s="136"/>
      <c r="H51" s="136"/>
      <c r="I51" s="136"/>
      <c r="J51" s="136"/>
      <c r="K51" s="137"/>
      <c r="L51" s="136"/>
      <c r="M51" s="136"/>
      <c r="N51" s="136"/>
      <c r="O51" s="136"/>
      <c r="P51" s="138"/>
      <c r="Q51" s="136"/>
      <c r="R51" s="136"/>
      <c r="S51" s="136"/>
      <c r="T51" s="136"/>
      <c r="U51" s="136"/>
      <c r="V51" s="139"/>
      <c r="W51" s="140"/>
    </row>
    <row r="52" spans="1:23">
      <c r="A52" s="4"/>
      <c r="B52" s="67" t="str">
        <f>Summary!B52</f>
        <v>1-9162009</v>
      </c>
      <c r="C52" s="77" t="str">
        <f>Summary!C52</f>
        <v>Dursley C.of E.Primary Academy</v>
      </c>
      <c r="D52" s="45" t="str">
        <f>Summary!D52</f>
        <v>PK</v>
      </c>
      <c r="E52" s="136"/>
      <c r="F52" s="136"/>
      <c r="G52" s="136"/>
      <c r="H52" s="136"/>
      <c r="I52" s="136"/>
      <c r="J52" s="136"/>
      <c r="K52" s="137"/>
      <c r="L52" s="136"/>
      <c r="M52" s="136"/>
      <c r="N52" s="136"/>
      <c r="O52" s="136"/>
      <c r="P52" s="138"/>
      <c r="Q52" s="136"/>
      <c r="R52" s="136"/>
      <c r="S52" s="136"/>
      <c r="T52" s="136"/>
      <c r="U52" s="136"/>
      <c r="V52" s="139"/>
      <c r="W52" s="140"/>
    </row>
    <row r="53" spans="1:23">
      <c r="A53" s="4"/>
      <c r="B53" s="67" t="str">
        <f>Summary!B53</f>
        <v>1-9162044</v>
      </c>
      <c r="C53" s="77" t="str">
        <f>Summary!C53</f>
        <v>Eastcombe Primary School</v>
      </c>
      <c r="D53" s="45" t="str">
        <f>Summary!D53</f>
        <v>DC</v>
      </c>
      <c r="E53" s="136"/>
      <c r="F53" s="136"/>
      <c r="G53" s="136"/>
      <c r="H53" s="136"/>
      <c r="I53" s="136"/>
      <c r="J53" s="136"/>
      <c r="K53" s="137"/>
      <c r="L53" s="136"/>
      <c r="M53" s="136"/>
      <c r="N53" s="136"/>
      <c r="O53" s="136"/>
      <c r="P53" s="138"/>
      <c r="Q53" s="136"/>
      <c r="R53" s="136"/>
      <c r="S53" s="136"/>
      <c r="T53" s="136"/>
      <c r="U53" s="136"/>
      <c r="V53" s="139"/>
      <c r="W53" s="140"/>
    </row>
    <row r="54" spans="1:23">
      <c r="A54" s="4"/>
      <c r="B54" s="67" t="str">
        <f>Summary!B54</f>
        <v>1-9162068</v>
      </c>
      <c r="C54" s="77" t="str">
        <f>Summary!C54</f>
        <v>Eastington Primary School</v>
      </c>
      <c r="D54" s="45" t="str">
        <f>Summary!D54</f>
        <v>DC</v>
      </c>
      <c r="E54" s="136"/>
      <c r="F54" s="136"/>
      <c r="G54" s="136"/>
      <c r="H54" s="136"/>
      <c r="I54" s="136"/>
      <c r="J54" s="136"/>
      <c r="K54" s="137"/>
      <c r="L54" s="136"/>
      <c r="M54" s="136"/>
      <c r="N54" s="136"/>
      <c r="O54" s="136"/>
      <c r="P54" s="138"/>
      <c r="Q54" s="136"/>
      <c r="R54" s="136"/>
      <c r="S54" s="136"/>
      <c r="T54" s="136"/>
      <c r="U54" s="136"/>
      <c r="V54" s="139"/>
      <c r="W54" s="140"/>
    </row>
    <row r="55" spans="1:23">
      <c r="A55" s="4"/>
      <c r="B55" s="67" t="str">
        <f>Summary!B55</f>
        <v>1-9162107</v>
      </c>
      <c r="C55" s="77" t="str">
        <f>Summary!C55</f>
        <v>Ellwood Primary School</v>
      </c>
      <c r="D55" s="45" t="str">
        <f>Summary!D55</f>
        <v>DC</v>
      </c>
      <c r="E55" s="136"/>
      <c r="F55" s="136"/>
      <c r="G55" s="136"/>
      <c r="H55" s="136"/>
      <c r="I55" s="136"/>
      <c r="J55" s="136"/>
      <c r="K55" s="137"/>
      <c r="L55" s="136"/>
      <c r="M55" s="136"/>
      <c r="N55" s="136"/>
      <c r="O55" s="136"/>
      <c r="P55" s="138"/>
      <c r="Q55" s="136"/>
      <c r="R55" s="136"/>
      <c r="S55" s="136"/>
      <c r="T55" s="136"/>
      <c r="U55" s="136"/>
      <c r="V55" s="139"/>
      <c r="W55" s="140"/>
    </row>
    <row r="56" spans="1:23">
      <c r="A56" s="4"/>
      <c r="B56" s="67" t="str">
        <f>Summary!B56</f>
        <v>1-9162013</v>
      </c>
      <c r="C56" s="77" t="str">
        <f>Summary!C56</f>
        <v>Elmbridge Primary School (Infant Site)</v>
      </c>
      <c r="D56" s="45" t="str">
        <f>Summary!D56</f>
        <v>DC</v>
      </c>
      <c r="E56" s="136"/>
      <c r="F56" s="136"/>
      <c r="G56" s="136"/>
      <c r="H56" s="136"/>
      <c r="I56" s="136"/>
      <c r="J56" s="136"/>
      <c r="K56" s="137"/>
      <c r="L56" s="136"/>
      <c r="M56" s="136"/>
      <c r="N56" s="136"/>
      <c r="O56" s="136"/>
      <c r="P56" s="138"/>
      <c r="Q56" s="136"/>
      <c r="R56" s="136"/>
      <c r="S56" s="136"/>
      <c r="T56" s="136"/>
      <c r="U56" s="136"/>
      <c r="V56" s="139"/>
      <c r="W56" s="140"/>
    </row>
    <row r="57" spans="1:23">
      <c r="A57" s="4"/>
      <c r="B57" s="67" t="str">
        <f>Summary!B57</f>
        <v>1-9162013</v>
      </c>
      <c r="C57" s="77" t="str">
        <f>Summary!C57</f>
        <v>Elmbridge Primary School (Junior Site)</v>
      </c>
      <c r="D57" s="45" t="str">
        <f>Summary!D57</f>
        <v>PK</v>
      </c>
      <c r="E57" s="136"/>
      <c r="F57" s="136"/>
      <c r="G57" s="136"/>
      <c r="H57" s="136"/>
      <c r="I57" s="136"/>
      <c r="J57" s="136"/>
      <c r="K57" s="137"/>
      <c r="L57" s="136"/>
      <c r="M57" s="136"/>
      <c r="N57" s="136"/>
      <c r="O57" s="136"/>
      <c r="P57" s="138"/>
      <c r="Q57" s="136"/>
      <c r="R57" s="136"/>
      <c r="S57" s="136"/>
      <c r="T57" s="136"/>
      <c r="U57" s="136"/>
      <c r="V57" s="139"/>
      <c r="W57" s="140"/>
    </row>
    <row r="58" spans="1:23">
      <c r="A58" s="4"/>
      <c r="B58" s="67" t="str">
        <f>Summary!B58</f>
        <v>1-9163034</v>
      </c>
      <c r="C58" s="77" t="str">
        <f>Summary!C58</f>
        <v>English Bicknor Church of England Primary School</v>
      </c>
      <c r="D58" s="45" t="str">
        <f>Summary!D58</f>
        <v>DC</v>
      </c>
      <c r="E58" s="136"/>
      <c r="F58" s="136"/>
      <c r="G58" s="136"/>
      <c r="H58" s="136"/>
      <c r="I58" s="136"/>
      <c r="J58" s="136"/>
      <c r="K58" s="137"/>
      <c r="L58" s="136"/>
      <c r="M58" s="136"/>
      <c r="N58" s="136"/>
      <c r="O58" s="136"/>
      <c r="P58" s="138"/>
      <c r="Q58" s="136"/>
      <c r="R58" s="136"/>
      <c r="S58" s="136"/>
      <c r="T58" s="136"/>
      <c r="U58" s="136"/>
      <c r="V58" s="139"/>
      <c r="W58" s="140"/>
    </row>
    <row r="59" spans="1:23">
      <c r="A59" s="4"/>
      <c r="B59" s="67" t="str">
        <f>Summary!B59</f>
        <v>1-9162177</v>
      </c>
      <c r="C59" s="77" t="str">
        <f>Summary!C59</f>
        <v>Gardners Lane Primary School</v>
      </c>
      <c r="D59" s="45" t="str">
        <f>Summary!D59</f>
        <v>PK</v>
      </c>
      <c r="E59" s="136"/>
      <c r="F59" s="136"/>
      <c r="G59" s="136"/>
      <c r="H59" s="136"/>
      <c r="I59" s="136"/>
      <c r="J59" s="136"/>
      <c r="K59" s="137"/>
      <c r="L59" s="136"/>
      <c r="M59" s="136"/>
      <c r="N59" s="136"/>
      <c r="O59" s="136"/>
      <c r="P59" s="138"/>
      <c r="Q59" s="136"/>
      <c r="R59" s="136"/>
      <c r="S59" s="136"/>
      <c r="T59" s="136"/>
      <c r="U59" s="136"/>
      <c r="V59" s="139"/>
      <c r="W59" s="140"/>
    </row>
    <row r="60" spans="1:23">
      <c r="A60" s="4"/>
      <c r="B60" s="67" t="str">
        <f>Summary!B60</f>
        <v>1-9162137</v>
      </c>
      <c r="C60" s="77" t="str">
        <f>Summary!C60</f>
        <v>Gastrells Community Primary School</v>
      </c>
      <c r="D60" s="45" t="str">
        <f>Summary!D60</f>
        <v>PK</v>
      </c>
      <c r="E60" s="136"/>
      <c r="F60" s="136"/>
      <c r="G60" s="136"/>
      <c r="H60" s="136"/>
      <c r="I60" s="136"/>
      <c r="J60" s="136"/>
      <c r="K60" s="137"/>
      <c r="L60" s="136"/>
      <c r="M60" s="136"/>
      <c r="N60" s="136"/>
      <c r="O60" s="136"/>
      <c r="P60" s="138"/>
      <c r="Q60" s="136"/>
      <c r="R60" s="136"/>
      <c r="S60" s="136"/>
      <c r="T60" s="136"/>
      <c r="U60" s="136"/>
      <c r="V60" s="139"/>
      <c r="W60" s="140"/>
    </row>
    <row r="61" spans="1:23">
      <c r="A61" s="4"/>
      <c r="B61" s="67" t="str">
        <f>Summary!B61</f>
        <v>1-9162150</v>
      </c>
      <c r="C61" s="77" t="str">
        <f>Summary!C61</f>
        <v>Gloucester Road Primary School</v>
      </c>
      <c r="D61" s="45" t="str">
        <f>Summary!D61</f>
        <v>DC</v>
      </c>
      <c r="E61" s="136"/>
      <c r="F61" s="136"/>
      <c r="G61" s="136"/>
      <c r="H61" s="136"/>
      <c r="I61" s="136"/>
      <c r="J61" s="136"/>
      <c r="K61" s="137"/>
      <c r="L61" s="136"/>
      <c r="M61" s="136"/>
      <c r="N61" s="136"/>
      <c r="O61" s="136"/>
      <c r="P61" s="138"/>
      <c r="Q61" s="136"/>
      <c r="R61" s="136"/>
      <c r="S61" s="136"/>
      <c r="T61" s="136"/>
      <c r="U61" s="136"/>
      <c r="V61" s="139"/>
      <c r="W61" s="140"/>
    </row>
    <row r="62" spans="1:23">
      <c r="A62" s="4"/>
      <c r="B62" s="67" t="str">
        <f>Summary!B62</f>
        <v>1-9162069</v>
      </c>
      <c r="C62" s="77" t="str">
        <f>Summary!C62</f>
        <v>Gotherington Primary School</v>
      </c>
      <c r="D62" s="45" t="str">
        <f>Summary!D62</f>
        <v>K</v>
      </c>
      <c r="E62" s="136"/>
      <c r="F62" s="136"/>
      <c r="G62" s="136"/>
      <c r="H62" s="136"/>
      <c r="I62" s="136"/>
      <c r="J62" s="136"/>
      <c r="K62" s="137"/>
      <c r="L62" s="136"/>
      <c r="M62" s="136"/>
      <c r="N62" s="136"/>
      <c r="O62" s="136"/>
      <c r="P62" s="138"/>
      <c r="Q62" s="136"/>
      <c r="R62" s="136"/>
      <c r="S62" s="136"/>
      <c r="T62" s="136"/>
      <c r="U62" s="136"/>
      <c r="V62" s="139"/>
      <c r="W62" s="140"/>
    </row>
    <row r="63" spans="1:23">
      <c r="A63" s="4"/>
      <c r="B63" s="67" t="str">
        <f>Summary!B63</f>
        <v>1-9162063</v>
      </c>
      <c r="C63" s="77" t="str">
        <f>Summary!C63</f>
        <v>Grange Primary Academy</v>
      </c>
      <c r="D63" s="45" t="str">
        <f>Summary!D63</f>
        <v>PK</v>
      </c>
      <c r="E63" s="136"/>
      <c r="F63" s="136"/>
      <c r="G63" s="136"/>
      <c r="H63" s="136"/>
      <c r="I63" s="136"/>
      <c r="J63" s="136"/>
      <c r="K63" s="137"/>
      <c r="L63" s="136"/>
      <c r="M63" s="136"/>
      <c r="N63" s="136"/>
      <c r="O63" s="136"/>
      <c r="P63" s="138"/>
      <c r="Q63" s="136"/>
      <c r="R63" s="136"/>
      <c r="S63" s="136"/>
      <c r="T63" s="136"/>
      <c r="U63" s="136"/>
      <c r="V63" s="139"/>
      <c r="W63" s="140"/>
    </row>
    <row r="64" spans="1:23">
      <c r="A64" s="4"/>
      <c r="B64" s="67" t="str">
        <f>Summary!B64</f>
        <v>1-9162181</v>
      </c>
      <c r="C64" s="77" t="str">
        <f>Summary!C64</f>
        <v>Grangefield Primary School</v>
      </c>
      <c r="D64" s="45" t="str">
        <f>Summary!D64</f>
        <v>K</v>
      </c>
      <c r="E64" s="136"/>
      <c r="F64" s="136"/>
      <c r="G64" s="136"/>
      <c r="H64" s="136"/>
      <c r="I64" s="136"/>
      <c r="J64" s="136"/>
      <c r="K64" s="137"/>
      <c r="L64" s="136"/>
      <c r="M64" s="136"/>
      <c r="N64" s="136"/>
      <c r="O64" s="136"/>
      <c r="P64" s="138"/>
      <c r="Q64" s="136"/>
      <c r="R64" s="136"/>
      <c r="S64" s="136"/>
      <c r="T64" s="136"/>
      <c r="U64" s="136"/>
      <c r="V64" s="139"/>
      <c r="W64" s="140"/>
    </row>
    <row r="65" spans="1:23">
      <c r="A65" s="4"/>
      <c r="B65" s="67" t="str">
        <f>Summary!B65</f>
        <v>1-9162151</v>
      </c>
      <c r="C65" s="77" t="str">
        <f>Summary!C65</f>
        <v>Greatfield Park Primary School</v>
      </c>
      <c r="D65" s="45" t="str">
        <f>Summary!D65</f>
        <v>K</v>
      </c>
      <c r="E65" s="136"/>
      <c r="F65" s="136"/>
      <c r="G65" s="136"/>
      <c r="H65" s="136"/>
      <c r="I65" s="136"/>
      <c r="J65" s="136"/>
      <c r="K65" s="137"/>
      <c r="L65" s="136"/>
      <c r="M65" s="136"/>
      <c r="N65" s="136"/>
      <c r="O65" s="136"/>
      <c r="P65" s="138"/>
      <c r="Q65" s="136"/>
      <c r="R65" s="136"/>
      <c r="S65" s="136"/>
      <c r="T65" s="136"/>
      <c r="U65" s="136"/>
      <c r="V65" s="139"/>
      <c r="W65" s="140"/>
    </row>
    <row r="66" spans="1:23">
      <c r="A66" s="4"/>
      <c r="B66" s="67" t="str">
        <f>Summary!B66</f>
        <v>1-9162113</v>
      </c>
      <c r="C66" s="77" t="str">
        <f>Summary!C66</f>
        <v>Gretton Primary School</v>
      </c>
      <c r="D66" s="45" t="str">
        <f>Summary!D66</f>
        <v>DC</v>
      </c>
      <c r="E66" s="136"/>
      <c r="F66" s="136"/>
      <c r="G66" s="136"/>
      <c r="H66" s="136"/>
      <c r="I66" s="136"/>
      <c r="J66" s="136"/>
      <c r="K66" s="137"/>
      <c r="L66" s="136"/>
      <c r="M66" s="136"/>
      <c r="N66" s="136"/>
      <c r="O66" s="136"/>
      <c r="P66" s="138"/>
      <c r="Q66" s="136"/>
      <c r="R66" s="136"/>
      <c r="S66" s="136"/>
      <c r="T66" s="136"/>
      <c r="U66" s="136"/>
      <c r="V66" s="139"/>
      <c r="W66" s="140"/>
    </row>
    <row r="67" spans="1:23">
      <c r="A67" s="4"/>
      <c r="B67" s="67" t="str">
        <f>Summary!B67</f>
        <v>1-9163039</v>
      </c>
      <c r="C67" s="77" t="str">
        <f>Summary!C67</f>
        <v>Haresfield Church of England Primary School</v>
      </c>
      <c r="D67" s="45" t="str">
        <f>Summary!D67</f>
        <v>K</v>
      </c>
      <c r="E67" s="136"/>
      <c r="F67" s="136"/>
      <c r="G67" s="136"/>
      <c r="H67" s="136"/>
      <c r="I67" s="136"/>
      <c r="J67" s="136"/>
      <c r="K67" s="137"/>
      <c r="L67" s="136"/>
      <c r="M67" s="136"/>
      <c r="N67" s="136"/>
      <c r="O67" s="136"/>
      <c r="P67" s="138"/>
      <c r="Q67" s="136"/>
      <c r="R67" s="136"/>
      <c r="S67" s="136"/>
      <c r="T67" s="136"/>
      <c r="U67" s="136"/>
      <c r="V67" s="139"/>
      <c r="W67" s="140"/>
    </row>
    <row r="68" spans="1:23">
      <c r="A68" s="4"/>
      <c r="B68" s="67" t="str">
        <f>Summary!B68</f>
        <v>1-9162005</v>
      </c>
      <c r="C68" s="77" t="str">
        <f>Summary!C68</f>
        <v>Hatherley Infant School</v>
      </c>
      <c r="D68" s="45" t="str">
        <f>Summary!D68</f>
        <v>DC</v>
      </c>
      <c r="E68" s="136"/>
      <c r="F68" s="136"/>
      <c r="G68" s="136"/>
      <c r="H68" s="136"/>
      <c r="I68" s="136"/>
      <c r="J68" s="136"/>
      <c r="K68" s="137"/>
      <c r="L68" s="136"/>
      <c r="M68" s="136"/>
      <c r="N68" s="136"/>
      <c r="O68" s="136"/>
      <c r="P68" s="138"/>
      <c r="Q68" s="136"/>
      <c r="R68" s="136"/>
      <c r="S68" s="136"/>
      <c r="T68" s="136"/>
      <c r="U68" s="136"/>
      <c r="V68" s="139"/>
      <c r="W68" s="140"/>
    </row>
    <row r="69" spans="1:23">
      <c r="A69" s="4"/>
      <c r="B69" s="67" t="str">
        <f>Summary!B69</f>
        <v>1-9163041</v>
      </c>
      <c r="C69" s="77" t="str">
        <f>Summary!C69</f>
        <v>Hatherop C of E Primary School</v>
      </c>
      <c r="D69" s="45" t="str">
        <f>Summary!D69</f>
        <v>DC</v>
      </c>
      <c r="E69" s="136"/>
      <c r="F69" s="136"/>
      <c r="G69" s="136"/>
      <c r="H69" s="136"/>
      <c r="I69" s="136"/>
      <c r="J69" s="136"/>
      <c r="K69" s="137"/>
      <c r="L69" s="136"/>
      <c r="M69" s="136"/>
      <c r="N69" s="136"/>
      <c r="O69" s="136"/>
      <c r="P69" s="138"/>
      <c r="Q69" s="136"/>
      <c r="R69" s="136"/>
      <c r="S69" s="136"/>
      <c r="T69" s="136"/>
      <c r="U69" s="136"/>
      <c r="V69" s="139"/>
      <c r="W69" s="140"/>
    </row>
    <row r="70" spans="1:23">
      <c r="A70" s="4"/>
      <c r="B70" s="67" t="str">
        <f>Summary!B70</f>
        <v>1-9167025</v>
      </c>
      <c r="C70" s="77" t="str">
        <f>Summary!C70</f>
        <v>Heart of the Forest Community Special School</v>
      </c>
      <c r="D70" s="45" t="str">
        <f>Summary!D70</f>
        <v>PK</v>
      </c>
      <c r="E70" s="136"/>
      <c r="F70" s="136"/>
      <c r="G70" s="136"/>
      <c r="H70" s="136"/>
      <c r="I70" s="136"/>
      <c r="J70" s="136"/>
      <c r="K70" s="137"/>
      <c r="L70" s="136"/>
      <c r="M70" s="136"/>
      <c r="N70" s="136"/>
      <c r="O70" s="136"/>
      <c r="P70" s="138"/>
      <c r="Q70" s="136"/>
      <c r="R70" s="136"/>
      <c r="S70" s="136"/>
      <c r="T70" s="136"/>
      <c r="U70" s="136"/>
      <c r="V70" s="139"/>
      <c r="W70" s="140"/>
    </row>
    <row r="71" spans="1:23">
      <c r="A71" s="4"/>
      <c r="B71" s="67" t="str">
        <f>Summary!B71</f>
        <v>1-9163367</v>
      </c>
      <c r="C71" s="77" t="str">
        <f>Summary!C71</f>
        <v>Hillesley Church of England Primary School</v>
      </c>
      <c r="D71" s="45" t="str">
        <f>Summary!D71</f>
        <v>DC</v>
      </c>
      <c r="E71" s="136"/>
      <c r="F71" s="136"/>
      <c r="G71" s="136"/>
      <c r="H71" s="136"/>
      <c r="I71" s="136"/>
      <c r="J71" s="136"/>
      <c r="K71" s="137"/>
      <c r="L71" s="136"/>
      <c r="M71" s="136"/>
      <c r="N71" s="136"/>
      <c r="O71" s="136"/>
      <c r="P71" s="138"/>
      <c r="Q71" s="136"/>
      <c r="R71" s="136"/>
      <c r="S71" s="136"/>
      <c r="T71" s="136"/>
      <c r="U71" s="136"/>
      <c r="V71" s="139"/>
      <c r="W71" s="140"/>
    </row>
    <row r="72" spans="1:23">
      <c r="A72" s="4"/>
      <c r="B72" s="67" t="str">
        <f>Summary!B72</f>
        <v>1-9162028</v>
      </c>
      <c r="C72" s="77" t="str">
        <f>Summary!C72</f>
        <v>Hillview Primary School</v>
      </c>
      <c r="D72" s="45" t="str">
        <f>Summary!D72</f>
        <v>K</v>
      </c>
      <c r="E72" s="136"/>
      <c r="F72" s="136"/>
      <c r="G72" s="136"/>
      <c r="H72" s="136"/>
      <c r="I72" s="136"/>
      <c r="J72" s="136"/>
      <c r="K72" s="137"/>
      <c r="L72" s="136"/>
      <c r="M72" s="136"/>
      <c r="N72" s="136"/>
      <c r="O72" s="136"/>
      <c r="P72" s="138"/>
      <c r="Q72" s="136"/>
      <c r="R72" s="136"/>
      <c r="S72" s="136"/>
      <c r="T72" s="136"/>
      <c r="U72" s="136"/>
      <c r="V72" s="139"/>
      <c r="W72" s="140"/>
    </row>
    <row r="73" spans="1:23">
      <c r="A73" s="4"/>
      <c r="B73" s="67" t="str">
        <f>Summary!B73</f>
        <v>1-9163316</v>
      </c>
      <c r="C73" s="77" t="str">
        <f>Summary!C73</f>
        <v>Holy Apostles Church of England Primary School</v>
      </c>
      <c r="D73" s="45" t="str">
        <f>Summary!D73</f>
        <v>DC</v>
      </c>
      <c r="E73" s="136"/>
      <c r="F73" s="136"/>
      <c r="G73" s="136"/>
      <c r="H73" s="136"/>
      <c r="I73" s="136"/>
      <c r="J73" s="136"/>
      <c r="K73" s="137"/>
      <c r="L73" s="136"/>
      <c r="M73" s="136"/>
      <c r="N73" s="136"/>
      <c r="O73" s="136"/>
      <c r="P73" s="138"/>
      <c r="Q73" s="136"/>
      <c r="R73" s="136"/>
      <c r="S73" s="136"/>
      <c r="T73" s="136"/>
      <c r="U73" s="136"/>
      <c r="V73" s="139"/>
      <c r="W73" s="140"/>
    </row>
    <row r="74" spans="1:23">
      <c r="A74" s="4"/>
      <c r="B74" s="67" t="str">
        <f>Summary!B74</f>
        <v>1-9163093</v>
      </c>
      <c r="C74" s="77" t="str">
        <f>Summary!C74</f>
        <v>Holy Trinity Church of England Primary School</v>
      </c>
      <c r="D74" s="45" t="str">
        <f>Summary!D74</f>
        <v>K</v>
      </c>
      <c r="E74" s="136"/>
      <c r="F74" s="136"/>
      <c r="G74" s="136"/>
      <c r="H74" s="136"/>
      <c r="I74" s="136"/>
      <c r="J74" s="136"/>
      <c r="K74" s="137"/>
      <c r="L74" s="136"/>
      <c r="M74" s="136"/>
      <c r="N74" s="136"/>
      <c r="O74" s="136"/>
      <c r="P74" s="138"/>
      <c r="Q74" s="136"/>
      <c r="R74" s="136"/>
      <c r="S74" s="136"/>
      <c r="T74" s="136"/>
      <c r="U74" s="136"/>
      <c r="V74" s="139"/>
      <c r="W74" s="140"/>
    </row>
    <row r="75" spans="1:23">
      <c r="A75" s="4"/>
      <c r="B75" s="67" t="str">
        <f>Summary!B75</f>
        <v>1-9162184</v>
      </c>
      <c r="C75" s="77" t="str">
        <f>Summary!C75</f>
        <v>Hope Brook C of E Primary School</v>
      </c>
      <c r="D75" s="45" t="str">
        <f>Summary!D75</f>
        <v>K</v>
      </c>
      <c r="E75" s="136"/>
      <c r="F75" s="136"/>
      <c r="G75" s="136"/>
      <c r="H75" s="136"/>
      <c r="I75" s="136"/>
      <c r="J75" s="136"/>
      <c r="K75" s="137"/>
      <c r="L75" s="136"/>
      <c r="M75" s="136"/>
      <c r="N75" s="136"/>
      <c r="O75" s="136"/>
      <c r="P75" s="138"/>
      <c r="Q75" s="136"/>
      <c r="R75" s="136"/>
      <c r="S75" s="136"/>
      <c r="T75" s="136"/>
      <c r="U75" s="136"/>
      <c r="V75" s="139"/>
      <c r="W75" s="140"/>
    </row>
    <row r="76" spans="1:23">
      <c r="A76" s="4"/>
      <c r="B76" s="67" t="str">
        <f>Summary!B76</f>
        <v>1-9163327</v>
      </c>
      <c r="C76" s="77" t="str">
        <f>Summary!C76</f>
        <v>Horsley Church of England Primary School</v>
      </c>
      <c r="D76" s="45" t="str">
        <f>Summary!D76</f>
        <v>DC</v>
      </c>
      <c r="E76" s="136"/>
      <c r="F76" s="136"/>
      <c r="G76" s="136"/>
      <c r="H76" s="136"/>
      <c r="I76" s="136"/>
      <c r="J76" s="136"/>
      <c r="K76" s="137"/>
      <c r="L76" s="136"/>
      <c r="M76" s="136"/>
      <c r="N76" s="136"/>
      <c r="O76" s="136"/>
      <c r="P76" s="138"/>
      <c r="Q76" s="136"/>
      <c r="R76" s="136"/>
      <c r="S76" s="136"/>
      <c r="T76" s="136"/>
      <c r="U76" s="136"/>
      <c r="V76" s="139"/>
      <c r="W76" s="140"/>
    </row>
    <row r="77" spans="1:23">
      <c r="A77" s="4"/>
      <c r="B77" s="67" t="str">
        <f>Summary!B77</f>
        <v>1-9163328</v>
      </c>
      <c r="C77" s="77" t="str">
        <f>Summary!C77</f>
        <v>Huntley Church of England Primary School</v>
      </c>
      <c r="D77" s="45" t="str">
        <f>Summary!D77</f>
        <v>DC</v>
      </c>
      <c r="E77" s="136"/>
      <c r="F77" s="136"/>
      <c r="G77" s="136"/>
      <c r="H77" s="136"/>
      <c r="I77" s="136"/>
      <c r="J77" s="136"/>
      <c r="K77" s="137"/>
      <c r="L77" s="136"/>
      <c r="M77" s="136"/>
      <c r="N77" s="136"/>
      <c r="O77" s="136"/>
      <c r="P77" s="138"/>
      <c r="Q77" s="136"/>
      <c r="R77" s="136"/>
      <c r="S77" s="136"/>
      <c r="T77" s="136"/>
      <c r="U77" s="136"/>
      <c r="V77" s="139"/>
      <c r="W77" s="140"/>
    </row>
    <row r="78" spans="1:23">
      <c r="A78" s="4"/>
      <c r="B78" s="67" t="str">
        <f>Summary!B78</f>
        <v>1-9163374</v>
      </c>
      <c r="C78" s="77" t="str">
        <f>Summary!C78</f>
        <v>Isbourne Valley School</v>
      </c>
      <c r="D78" s="45" t="str">
        <f>Summary!D78</f>
        <v>DC</v>
      </c>
      <c r="E78" s="136"/>
      <c r="F78" s="136"/>
      <c r="G78" s="136"/>
      <c r="H78" s="136"/>
      <c r="I78" s="136"/>
      <c r="J78" s="136"/>
      <c r="K78" s="137"/>
      <c r="L78" s="136"/>
      <c r="M78" s="136"/>
      <c r="N78" s="136"/>
      <c r="O78" s="136"/>
      <c r="P78" s="138"/>
      <c r="Q78" s="136"/>
      <c r="R78" s="136"/>
      <c r="S78" s="136"/>
      <c r="T78" s="136"/>
      <c r="U78" s="136"/>
      <c r="V78" s="139"/>
      <c r="W78" s="140"/>
    </row>
    <row r="79" spans="1:23">
      <c r="A79" s="4"/>
      <c r="B79" s="67" t="str">
        <f>Summary!B79</f>
        <v>1-9162073</v>
      </c>
      <c r="C79" s="77" t="str">
        <f>Summary!C79</f>
        <v>Kemble Primary School</v>
      </c>
      <c r="D79" s="45" t="str">
        <f>Summary!D79</f>
        <v>PK</v>
      </c>
      <c r="E79" s="136"/>
      <c r="F79" s="136"/>
      <c r="G79" s="136"/>
      <c r="H79" s="136"/>
      <c r="I79" s="136"/>
      <c r="J79" s="136"/>
      <c r="K79" s="137"/>
      <c r="L79" s="136"/>
      <c r="M79" s="136"/>
      <c r="N79" s="136"/>
      <c r="O79" s="136"/>
      <c r="P79" s="138"/>
      <c r="Q79" s="136"/>
      <c r="R79" s="136"/>
      <c r="S79" s="136"/>
      <c r="T79" s="136"/>
      <c r="U79" s="136"/>
      <c r="V79" s="139"/>
      <c r="W79" s="140"/>
    </row>
    <row r="80" spans="1:23">
      <c r="A80" s="4"/>
      <c r="B80" s="67" t="str">
        <f>Summary!B80</f>
        <v>1-9163042</v>
      </c>
      <c r="C80" s="77" t="str">
        <f>Summary!C80</f>
        <v>Kempsford Church of England Primary School</v>
      </c>
      <c r="D80" s="45" t="str">
        <f>Summary!D80</f>
        <v>DC</v>
      </c>
      <c r="E80" s="136"/>
      <c r="F80" s="136"/>
      <c r="G80" s="136"/>
      <c r="H80" s="136"/>
      <c r="I80" s="136"/>
      <c r="J80" s="136"/>
      <c r="K80" s="137"/>
      <c r="L80" s="136"/>
      <c r="M80" s="136"/>
      <c r="N80" s="136"/>
      <c r="O80" s="136"/>
      <c r="P80" s="138"/>
      <c r="Q80" s="136"/>
      <c r="R80" s="136"/>
      <c r="S80" s="136"/>
      <c r="T80" s="136"/>
      <c r="U80" s="136"/>
      <c r="V80" s="139"/>
      <c r="W80" s="140"/>
    </row>
    <row r="81" spans="1:23">
      <c r="A81" s="4"/>
      <c r="B81" s="67" t="str">
        <f>Summary!B81</f>
        <v>1-9163372</v>
      </c>
      <c r="C81" s="77" t="str">
        <f>Summary!C81</f>
        <v>King's Stanley C of E Primary School</v>
      </c>
      <c r="D81" s="45" t="str">
        <f>Summary!D81</f>
        <v>PK</v>
      </c>
      <c r="E81" s="136"/>
      <c r="F81" s="136"/>
      <c r="G81" s="136"/>
      <c r="H81" s="136"/>
      <c r="I81" s="136"/>
      <c r="J81" s="136"/>
      <c r="K81" s="137"/>
      <c r="L81" s="136"/>
      <c r="M81" s="136"/>
      <c r="N81" s="136"/>
      <c r="O81" s="136"/>
      <c r="P81" s="138"/>
      <c r="Q81" s="136"/>
      <c r="R81" s="136"/>
      <c r="S81" s="136"/>
      <c r="T81" s="136"/>
      <c r="U81" s="136"/>
      <c r="V81" s="139"/>
      <c r="W81" s="140"/>
    </row>
    <row r="82" spans="1:23">
      <c r="A82" s="4"/>
      <c r="B82" s="67" t="str">
        <f>Summary!B82</f>
        <v>1-9163373</v>
      </c>
      <c r="C82" s="77" t="str">
        <f>Summary!C82</f>
        <v>Kingsway Primary School</v>
      </c>
      <c r="D82" s="45" t="str">
        <f>Summary!D82</f>
        <v>K</v>
      </c>
      <c r="E82" s="136"/>
      <c r="F82" s="136"/>
      <c r="G82" s="136"/>
      <c r="H82" s="136"/>
      <c r="I82" s="136"/>
      <c r="J82" s="136"/>
      <c r="K82" s="137"/>
      <c r="L82" s="136"/>
      <c r="M82" s="136"/>
      <c r="N82" s="136"/>
      <c r="O82" s="136"/>
      <c r="P82" s="138"/>
      <c r="Q82" s="136"/>
      <c r="R82" s="136"/>
      <c r="S82" s="136"/>
      <c r="T82" s="136"/>
      <c r="U82" s="136"/>
      <c r="V82" s="139"/>
      <c r="W82" s="140"/>
    </row>
    <row r="83" spans="1:23">
      <c r="A83" s="4"/>
      <c r="B83" s="67" t="str">
        <f>Summary!B83</f>
        <v>1-9162075</v>
      </c>
      <c r="C83" s="77" t="str">
        <f>Summary!C83</f>
        <v>Kingswood Primary School</v>
      </c>
      <c r="D83" s="45" t="str">
        <f>Summary!D83</f>
        <v>DC</v>
      </c>
      <c r="E83" s="136"/>
      <c r="F83" s="136"/>
      <c r="G83" s="136"/>
      <c r="H83" s="136"/>
      <c r="I83" s="136"/>
      <c r="J83" s="136"/>
      <c r="K83" s="137"/>
      <c r="L83" s="136"/>
      <c r="M83" s="136"/>
      <c r="N83" s="136"/>
      <c r="O83" s="136"/>
      <c r="P83" s="138"/>
      <c r="Q83" s="136"/>
      <c r="R83" s="136"/>
      <c r="S83" s="136"/>
      <c r="T83" s="136"/>
      <c r="U83" s="136"/>
      <c r="V83" s="139"/>
      <c r="W83" s="140"/>
    </row>
    <row r="84" spans="1:23">
      <c r="A84" s="4"/>
      <c r="B84" s="67" t="str">
        <f>Summary!B84</f>
        <v>1-9163101</v>
      </c>
      <c r="C84" s="77" t="str">
        <f>Summary!C84</f>
        <v>Lakefield Church of England Primary School</v>
      </c>
      <c r="D84" s="45" t="str">
        <f>Summary!D84</f>
        <v>K</v>
      </c>
      <c r="E84" s="136"/>
      <c r="F84" s="136"/>
      <c r="G84" s="136"/>
      <c r="H84" s="136"/>
      <c r="I84" s="136"/>
      <c r="J84" s="136"/>
      <c r="K84" s="137"/>
      <c r="L84" s="136"/>
      <c r="M84" s="136"/>
      <c r="N84" s="136"/>
      <c r="O84" s="136"/>
      <c r="P84" s="138"/>
      <c r="Q84" s="136"/>
      <c r="R84" s="136"/>
      <c r="S84" s="136"/>
      <c r="T84" s="136"/>
      <c r="U84" s="136"/>
      <c r="V84" s="139"/>
      <c r="W84" s="140"/>
    </row>
    <row r="85" spans="1:23">
      <c r="A85" s="4"/>
      <c r="B85" s="67" t="str">
        <f>Summary!B85</f>
        <v>1-9163094</v>
      </c>
      <c r="C85" s="77" t="str">
        <f>Summary!C85</f>
        <v>Leckhampton Church of England Primary School</v>
      </c>
      <c r="D85" s="45" t="str">
        <f>Summary!D85</f>
        <v>K</v>
      </c>
      <c r="E85" s="136"/>
      <c r="F85" s="136"/>
      <c r="G85" s="136"/>
      <c r="H85" s="136"/>
      <c r="I85" s="136"/>
      <c r="J85" s="136"/>
      <c r="K85" s="137"/>
      <c r="L85" s="136"/>
      <c r="M85" s="136"/>
      <c r="N85" s="136"/>
      <c r="O85" s="136"/>
      <c r="P85" s="138"/>
      <c r="Q85" s="136"/>
      <c r="R85" s="136"/>
      <c r="S85" s="136"/>
      <c r="T85" s="136"/>
      <c r="U85" s="136"/>
      <c r="V85" s="139"/>
      <c r="W85" s="140"/>
    </row>
    <row r="86" spans="1:23">
      <c r="A86" s="4"/>
      <c r="B86" s="67" t="str">
        <f>Summary!B86</f>
        <v>1-9162047</v>
      </c>
      <c r="C86" s="77" t="str">
        <f>Summary!C86</f>
        <v>Leighterton Primary School</v>
      </c>
      <c r="D86" s="45" t="str">
        <f>Summary!D86</f>
        <v>K</v>
      </c>
      <c r="E86" s="136"/>
      <c r="F86" s="136"/>
      <c r="G86" s="136"/>
      <c r="H86" s="136"/>
      <c r="I86" s="136"/>
      <c r="J86" s="136"/>
      <c r="K86" s="137"/>
      <c r="L86" s="136"/>
      <c r="M86" s="136"/>
      <c r="N86" s="136"/>
      <c r="O86" s="136"/>
      <c r="P86" s="138"/>
      <c r="Q86" s="136"/>
      <c r="R86" s="136"/>
      <c r="S86" s="136"/>
      <c r="T86" s="136"/>
      <c r="U86" s="136"/>
      <c r="V86" s="139"/>
      <c r="W86" s="140"/>
    </row>
    <row r="87" spans="1:23">
      <c r="A87" s="4"/>
      <c r="B87" s="67" t="str">
        <f>Summary!B87</f>
        <v>1-9163044</v>
      </c>
      <c r="C87" s="77" t="str">
        <f>Summary!C87</f>
        <v>Littledean Church of England Primary School</v>
      </c>
      <c r="D87" s="45" t="str">
        <f>Summary!D87</f>
        <v>DC</v>
      </c>
      <c r="E87" s="136"/>
      <c r="F87" s="136"/>
      <c r="G87" s="136"/>
      <c r="H87" s="136"/>
      <c r="I87" s="136"/>
      <c r="J87" s="136"/>
      <c r="K87" s="137"/>
      <c r="L87" s="136"/>
      <c r="M87" s="136"/>
      <c r="N87" s="136"/>
      <c r="O87" s="136"/>
      <c r="P87" s="138"/>
      <c r="Q87" s="136"/>
      <c r="R87" s="136"/>
      <c r="S87" s="136"/>
      <c r="T87" s="136"/>
      <c r="U87" s="136"/>
      <c r="V87" s="139"/>
      <c r="W87" s="140"/>
    </row>
    <row r="88" spans="1:23">
      <c r="A88" s="4"/>
      <c r="B88" s="67" t="str">
        <f>Summary!B88</f>
        <v>1-9163045</v>
      </c>
      <c r="C88" s="77" t="str">
        <f>Summary!C88</f>
        <v>Longborough Church of England Primary School</v>
      </c>
      <c r="D88" s="45" t="str">
        <f>Summary!D88</f>
        <v>K</v>
      </c>
      <c r="E88" s="136"/>
      <c r="F88" s="136"/>
      <c r="G88" s="136"/>
      <c r="H88" s="136"/>
      <c r="I88" s="136"/>
      <c r="J88" s="136"/>
      <c r="K88" s="137"/>
      <c r="L88" s="136"/>
      <c r="M88" s="136"/>
      <c r="N88" s="136"/>
      <c r="O88" s="136"/>
      <c r="P88" s="138"/>
      <c r="Q88" s="136"/>
      <c r="R88" s="136"/>
      <c r="S88" s="136"/>
      <c r="T88" s="136"/>
      <c r="U88" s="136"/>
      <c r="V88" s="139"/>
      <c r="W88" s="140"/>
    </row>
    <row r="89" spans="1:23">
      <c r="A89" s="4"/>
      <c r="B89" s="67" t="str">
        <f>Summary!B89</f>
        <v>1-9162033</v>
      </c>
      <c r="C89" s="77" t="str">
        <f>Summary!C89</f>
        <v>Longlevens Infant School</v>
      </c>
      <c r="D89" s="45" t="str">
        <f>Summary!D89</f>
        <v>K</v>
      </c>
      <c r="E89" s="136"/>
      <c r="F89" s="136"/>
      <c r="G89" s="136"/>
      <c r="H89" s="136"/>
      <c r="I89" s="136"/>
      <c r="J89" s="136"/>
      <c r="K89" s="137"/>
      <c r="L89" s="136"/>
      <c r="M89" s="136"/>
      <c r="N89" s="136"/>
      <c r="O89" s="136"/>
      <c r="P89" s="138"/>
      <c r="Q89" s="136"/>
      <c r="R89" s="136"/>
      <c r="S89" s="136"/>
      <c r="T89" s="136"/>
      <c r="U89" s="136"/>
      <c r="V89" s="139"/>
      <c r="W89" s="140"/>
    </row>
    <row r="90" spans="1:23">
      <c r="A90" s="4"/>
      <c r="B90" s="67" t="str">
        <f>Summary!B90</f>
        <v>1-9162031</v>
      </c>
      <c r="C90" s="77" t="str">
        <f>Summary!C90</f>
        <v>Longlevens Junior School</v>
      </c>
      <c r="D90" s="45" t="str">
        <f>Summary!D90</f>
        <v>K</v>
      </c>
      <c r="E90" s="136"/>
      <c r="F90" s="136"/>
      <c r="G90" s="136"/>
      <c r="H90" s="136"/>
      <c r="I90" s="136"/>
      <c r="J90" s="136"/>
      <c r="K90" s="137"/>
      <c r="L90" s="136"/>
      <c r="M90" s="136"/>
      <c r="N90" s="136"/>
      <c r="O90" s="136"/>
      <c r="P90" s="138"/>
      <c r="Q90" s="136"/>
      <c r="R90" s="136"/>
      <c r="S90" s="136"/>
      <c r="T90" s="136"/>
      <c r="U90" s="136"/>
      <c r="V90" s="139"/>
      <c r="W90" s="140"/>
    </row>
    <row r="91" spans="1:23">
      <c r="A91" s="4"/>
      <c r="B91" s="67" t="str">
        <f>Summary!B91</f>
        <v>1-9163047</v>
      </c>
      <c r="C91" s="77" t="str">
        <f>Summary!C91</f>
        <v>Longney Church of England Primary School</v>
      </c>
      <c r="D91" s="45" t="str">
        <f>Summary!D91</f>
        <v>DC</v>
      </c>
      <c r="E91" s="136"/>
      <c r="F91" s="136"/>
      <c r="G91" s="136"/>
      <c r="H91" s="136"/>
      <c r="I91" s="136"/>
      <c r="J91" s="136"/>
      <c r="K91" s="137"/>
      <c r="L91" s="136"/>
      <c r="M91" s="136"/>
      <c r="N91" s="136"/>
      <c r="O91" s="136"/>
      <c r="P91" s="138"/>
      <c r="Q91" s="136"/>
      <c r="R91" s="136"/>
      <c r="S91" s="136"/>
      <c r="T91" s="136"/>
      <c r="U91" s="136"/>
      <c r="V91" s="139"/>
      <c r="W91" s="140"/>
    </row>
    <row r="92" spans="1:23">
      <c r="A92" s="4"/>
      <c r="B92" s="67" t="str">
        <f>Summary!B92</f>
        <v>1-9162077</v>
      </c>
      <c r="C92" s="77" t="str">
        <f>Summary!C92</f>
        <v>Lydbrook Primary School</v>
      </c>
      <c r="D92" s="45" t="str">
        <f>Summary!D92</f>
        <v>K</v>
      </c>
      <c r="E92" s="136"/>
      <c r="F92" s="136"/>
      <c r="G92" s="136"/>
      <c r="H92" s="136"/>
      <c r="I92" s="136"/>
      <c r="J92" s="136"/>
      <c r="K92" s="137"/>
      <c r="L92" s="136"/>
      <c r="M92" s="136"/>
      <c r="N92" s="136"/>
      <c r="O92" s="136"/>
      <c r="P92" s="138"/>
      <c r="Q92" s="136"/>
      <c r="R92" s="136"/>
      <c r="S92" s="136"/>
      <c r="T92" s="136"/>
      <c r="U92" s="136"/>
      <c r="V92" s="139"/>
      <c r="W92" s="140"/>
    </row>
    <row r="93" spans="1:23">
      <c r="A93" s="4"/>
      <c r="B93" s="67" t="str">
        <f>Summary!B93</f>
        <v>1-9163048</v>
      </c>
      <c r="C93" s="77" t="str">
        <f>Summary!C93</f>
        <v>Lydney Church of England Community Primary School</v>
      </c>
      <c r="D93" s="45" t="str">
        <f>Summary!D93</f>
        <v>PK</v>
      </c>
      <c r="E93" s="136"/>
      <c r="F93" s="136"/>
      <c r="G93" s="136"/>
      <c r="H93" s="136"/>
      <c r="I93" s="136"/>
      <c r="J93" s="136"/>
      <c r="K93" s="137"/>
      <c r="L93" s="136"/>
      <c r="M93" s="136"/>
      <c r="N93" s="136"/>
      <c r="O93" s="136"/>
      <c r="P93" s="138"/>
      <c r="Q93" s="136"/>
      <c r="R93" s="136"/>
      <c r="S93" s="136"/>
      <c r="T93" s="136"/>
      <c r="U93" s="136"/>
      <c r="V93" s="139"/>
      <c r="W93" s="140"/>
    </row>
    <row r="94" spans="1:23">
      <c r="A94" s="4"/>
      <c r="B94" s="67" t="str">
        <f>Summary!B94</f>
        <v>1-9162179</v>
      </c>
      <c r="C94" s="77" t="str">
        <f>Summary!C94</f>
        <v>Meadowside Primary School</v>
      </c>
      <c r="D94" s="45" t="str">
        <f>Summary!D94</f>
        <v>K</v>
      </c>
      <c r="E94" s="136"/>
      <c r="F94" s="136"/>
      <c r="G94" s="136"/>
      <c r="H94" s="136"/>
      <c r="I94" s="136"/>
      <c r="J94" s="136"/>
      <c r="K94" s="137"/>
      <c r="L94" s="136"/>
      <c r="M94" s="136"/>
      <c r="N94" s="136"/>
      <c r="O94" s="136"/>
      <c r="P94" s="138"/>
      <c r="Q94" s="136"/>
      <c r="R94" s="136"/>
      <c r="S94" s="136"/>
      <c r="T94" s="136"/>
      <c r="U94" s="136"/>
      <c r="V94" s="139"/>
      <c r="W94" s="140"/>
    </row>
    <row r="95" spans="1:23">
      <c r="A95" s="4"/>
      <c r="B95" s="67" t="str">
        <f>Summary!B95</f>
        <v>1-9163050</v>
      </c>
      <c r="C95" s="77" t="str">
        <f>Summary!C95</f>
        <v>Meysey Hampton Church of England Primary School</v>
      </c>
      <c r="D95" s="45" t="str">
        <f>Summary!D95</f>
        <v>DC</v>
      </c>
      <c r="E95" s="136"/>
      <c r="F95" s="136"/>
      <c r="G95" s="136"/>
      <c r="H95" s="136"/>
      <c r="I95" s="136"/>
      <c r="J95" s="136"/>
      <c r="K95" s="137"/>
      <c r="L95" s="136"/>
      <c r="M95" s="136"/>
      <c r="N95" s="136"/>
      <c r="O95" s="136"/>
      <c r="P95" s="138"/>
      <c r="Q95" s="136"/>
      <c r="R95" s="136"/>
      <c r="S95" s="136"/>
      <c r="T95" s="136"/>
      <c r="U95" s="136"/>
      <c r="V95" s="139"/>
      <c r="W95" s="140"/>
    </row>
    <row r="96" spans="1:23">
      <c r="A96" s="4"/>
      <c r="B96" s="67" t="str">
        <f>Summary!B96</f>
        <v>1-9162081</v>
      </c>
      <c r="C96" s="77" t="str">
        <f>Summary!C96</f>
        <v>Mickleton Primary School</v>
      </c>
      <c r="D96" s="45" t="str">
        <f>Summary!D96</f>
        <v>K</v>
      </c>
      <c r="E96" s="136"/>
      <c r="F96" s="136"/>
      <c r="G96" s="136"/>
      <c r="H96" s="136"/>
      <c r="I96" s="136"/>
      <c r="J96" s="136"/>
      <c r="K96" s="137"/>
      <c r="L96" s="136"/>
      <c r="M96" s="136"/>
      <c r="N96" s="136"/>
      <c r="O96" s="136"/>
      <c r="P96" s="138"/>
      <c r="Q96" s="136"/>
      <c r="R96" s="136"/>
      <c r="S96" s="136"/>
      <c r="T96" s="136"/>
      <c r="U96" s="136"/>
      <c r="V96" s="139"/>
      <c r="W96" s="140"/>
    </row>
    <row r="97" spans="1:23">
      <c r="A97" s="4"/>
      <c r="B97" s="67" t="str">
        <f>Summary!B97</f>
        <v>1-9165217</v>
      </c>
      <c r="C97" s="77" t="str">
        <f>Summary!C97</f>
        <v>Minchinhampton School</v>
      </c>
      <c r="D97" s="45" t="str">
        <f>Summary!D97</f>
        <v>K</v>
      </c>
      <c r="E97" s="136"/>
      <c r="F97" s="136"/>
      <c r="G97" s="136"/>
      <c r="H97" s="136"/>
      <c r="I97" s="136"/>
      <c r="J97" s="136"/>
      <c r="K97" s="137"/>
      <c r="L97" s="136"/>
      <c r="M97" s="136"/>
      <c r="N97" s="136"/>
      <c r="O97" s="136"/>
      <c r="P97" s="138"/>
      <c r="Q97" s="136"/>
      <c r="R97" s="136"/>
      <c r="S97" s="136"/>
      <c r="T97" s="136"/>
      <c r="U97" s="136"/>
      <c r="V97" s="139"/>
      <c r="W97" s="140"/>
    </row>
    <row r="98" spans="1:23">
      <c r="A98" s="4"/>
      <c r="B98" s="67" t="str">
        <f>Summary!B98</f>
        <v>1-9163337</v>
      </c>
      <c r="C98" s="77" t="str">
        <f>Summary!C98</f>
        <v>Miserden Church of England Primary School</v>
      </c>
      <c r="D98" s="45" t="str">
        <f>Summary!D98</f>
        <v>K</v>
      </c>
      <c r="E98" s="136"/>
      <c r="F98" s="136"/>
      <c r="G98" s="136"/>
      <c r="H98" s="136"/>
      <c r="I98" s="136"/>
      <c r="J98" s="136"/>
      <c r="K98" s="137"/>
      <c r="L98" s="136"/>
      <c r="M98" s="136"/>
      <c r="N98" s="136"/>
      <c r="O98" s="136"/>
      <c r="P98" s="138"/>
      <c r="Q98" s="136"/>
      <c r="R98" s="136"/>
      <c r="S98" s="136"/>
      <c r="T98" s="136"/>
      <c r="U98" s="136"/>
      <c r="V98" s="139"/>
      <c r="W98" s="140"/>
    </row>
    <row r="99" spans="1:23">
      <c r="A99" s="4"/>
      <c r="B99" s="67" t="str">
        <f>Summary!B99</f>
        <v>1-9163338</v>
      </c>
      <c r="C99" s="77" t="str">
        <f>Summary!C99</f>
        <v>Mitcheldean Endowed Primary School</v>
      </c>
      <c r="D99" s="45" t="str">
        <f>Summary!D99</f>
        <v>DC</v>
      </c>
      <c r="E99" s="136"/>
      <c r="F99" s="136"/>
      <c r="G99" s="136"/>
      <c r="H99" s="136"/>
      <c r="I99" s="136"/>
      <c r="J99" s="136"/>
      <c r="K99" s="137"/>
      <c r="L99" s="136"/>
      <c r="M99" s="136"/>
      <c r="N99" s="136"/>
      <c r="O99" s="136"/>
      <c r="P99" s="138"/>
      <c r="Q99" s="136"/>
      <c r="R99" s="136"/>
      <c r="S99" s="136"/>
      <c r="T99" s="136"/>
      <c r="U99" s="136"/>
      <c r="V99" s="139"/>
      <c r="W99" s="140"/>
    </row>
    <row r="100" spans="1:23">
      <c r="A100" s="4"/>
      <c r="B100" s="67" t="str">
        <f>Summary!B100</f>
        <v>1-9162125</v>
      </c>
      <c r="C100" s="77" t="str">
        <f>Summary!C100</f>
        <v>Mitton Manor Primary</v>
      </c>
      <c r="D100" s="45" t="str">
        <f>Summary!D100</f>
        <v>PK</v>
      </c>
      <c r="E100" s="136"/>
      <c r="F100" s="136"/>
      <c r="G100" s="136"/>
      <c r="H100" s="136"/>
      <c r="I100" s="136"/>
      <c r="J100" s="136"/>
      <c r="K100" s="137"/>
      <c r="L100" s="136"/>
      <c r="M100" s="136"/>
      <c r="N100" s="136"/>
      <c r="O100" s="136"/>
      <c r="P100" s="138"/>
      <c r="Q100" s="136"/>
      <c r="R100" s="136"/>
      <c r="S100" s="136"/>
      <c r="T100" s="136"/>
      <c r="U100" s="136"/>
      <c r="V100" s="139"/>
      <c r="W100" s="140"/>
    </row>
    <row r="101" spans="1:23">
      <c r="A101" s="4"/>
      <c r="B101" s="67" t="str">
        <f>Summary!B101</f>
        <v>1-9162037</v>
      </c>
      <c r="C101" s="77" t="str">
        <f>Summary!C101</f>
        <v>Moat Primary Academy</v>
      </c>
      <c r="D101" s="45" t="str">
        <f>Summary!D101</f>
        <v>K</v>
      </c>
      <c r="E101" s="136"/>
      <c r="F101" s="136"/>
      <c r="G101" s="136"/>
      <c r="H101" s="136"/>
      <c r="I101" s="136"/>
      <c r="J101" s="136"/>
      <c r="K101" s="137"/>
      <c r="L101" s="136"/>
      <c r="M101" s="136"/>
      <c r="N101" s="136"/>
      <c r="O101" s="136"/>
      <c r="P101" s="138"/>
      <c r="Q101" s="136"/>
      <c r="R101" s="136"/>
      <c r="S101" s="136"/>
      <c r="T101" s="136"/>
      <c r="U101" s="136"/>
      <c r="V101" s="139"/>
      <c r="W101" s="140"/>
    </row>
    <row r="102" spans="1:23">
      <c r="A102" s="4"/>
      <c r="B102" s="67" t="str">
        <f>Summary!B102</f>
        <v>1-9162155</v>
      </c>
      <c r="C102" s="77" t="str">
        <f>Summary!C102</f>
        <v>Naunton Park Primary School</v>
      </c>
      <c r="D102" s="45" t="str">
        <f>Summary!D102</f>
        <v>PK</v>
      </c>
      <c r="E102" s="136"/>
      <c r="F102" s="136"/>
      <c r="G102" s="136"/>
      <c r="H102" s="136"/>
      <c r="I102" s="136"/>
      <c r="J102" s="136"/>
      <c r="K102" s="137"/>
      <c r="L102" s="136"/>
      <c r="M102" s="136"/>
      <c r="N102" s="136"/>
      <c r="O102" s="136"/>
      <c r="P102" s="138"/>
      <c r="Q102" s="136"/>
      <c r="R102" s="136"/>
      <c r="S102" s="136"/>
      <c r="T102" s="136"/>
      <c r="U102" s="136"/>
      <c r="V102" s="139"/>
      <c r="W102" s="140"/>
    </row>
    <row r="103" spans="1:23">
      <c r="A103" s="4"/>
      <c r="B103" s="67" t="str">
        <f>Summary!B103</f>
        <v>1-9163055</v>
      </c>
      <c r="C103" s="77" t="str">
        <f>Summary!C103</f>
        <v>North Cerney Primary Academy</v>
      </c>
      <c r="D103" s="45" t="str">
        <f>Summary!D103</f>
        <v>DC</v>
      </c>
      <c r="E103" s="136"/>
      <c r="F103" s="136"/>
      <c r="G103" s="136"/>
      <c r="H103" s="136"/>
      <c r="I103" s="136"/>
      <c r="J103" s="136"/>
      <c r="K103" s="137"/>
      <c r="L103" s="136"/>
      <c r="M103" s="136"/>
      <c r="N103" s="136"/>
      <c r="O103" s="136"/>
      <c r="P103" s="138"/>
      <c r="Q103" s="136"/>
      <c r="R103" s="136"/>
      <c r="S103" s="136"/>
      <c r="T103" s="136"/>
      <c r="U103" s="136"/>
      <c r="V103" s="139"/>
      <c r="W103" s="140"/>
    </row>
    <row r="104" spans="1:23">
      <c r="A104" s="4"/>
      <c r="B104" s="67" t="str">
        <f>Summary!B104</f>
        <v>1-9163341</v>
      </c>
      <c r="C104" s="77" t="str">
        <f>Summary!C104</f>
        <v>North Nibley Church of England Primary School</v>
      </c>
      <c r="D104" s="45" t="str">
        <f>Summary!D104</f>
        <v>DC</v>
      </c>
      <c r="E104" s="136"/>
      <c r="F104" s="136"/>
      <c r="G104" s="136"/>
      <c r="H104" s="136"/>
      <c r="I104" s="136"/>
      <c r="J104" s="136"/>
      <c r="K104" s="137"/>
      <c r="L104" s="136"/>
      <c r="M104" s="136"/>
      <c r="N104" s="136"/>
      <c r="O104" s="136"/>
      <c r="P104" s="138"/>
      <c r="Q104" s="136"/>
      <c r="R104" s="136"/>
      <c r="S104" s="136"/>
      <c r="T104" s="136"/>
      <c r="U104" s="136"/>
      <c r="V104" s="139"/>
      <c r="W104" s="140"/>
    </row>
    <row r="105" spans="1:23">
      <c r="A105" s="4"/>
      <c r="B105" s="67" t="str">
        <f>Summary!B105</f>
        <v>1-9163056</v>
      </c>
      <c r="C105" s="77" t="str">
        <f>Summary!C105</f>
        <v>Northleach Church of England Primary School</v>
      </c>
      <c r="D105" s="45" t="str">
        <f>Summary!D105</f>
        <v>PK</v>
      </c>
      <c r="E105" s="136"/>
      <c r="F105" s="136"/>
      <c r="G105" s="136"/>
      <c r="H105" s="136"/>
      <c r="I105" s="136"/>
      <c r="J105" s="136"/>
      <c r="K105" s="137"/>
      <c r="L105" s="136"/>
      <c r="M105" s="136"/>
      <c r="N105" s="136"/>
      <c r="O105" s="136"/>
      <c r="P105" s="138"/>
      <c r="Q105" s="136"/>
      <c r="R105" s="136"/>
      <c r="S105" s="136"/>
      <c r="T105" s="136"/>
      <c r="U105" s="136"/>
      <c r="V105" s="139"/>
      <c r="W105" s="140"/>
    </row>
    <row r="106" spans="1:23">
      <c r="A106" s="4"/>
      <c r="B106" s="67" t="str">
        <f>Summary!B106</f>
        <v>1-9162119</v>
      </c>
      <c r="C106" s="77" t="str">
        <f>Summary!C106</f>
        <v>Northway Infant School</v>
      </c>
      <c r="D106" s="45" t="str">
        <f>Summary!D106</f>
        <v>K</v>
      </c>
      <c r="E106" s="136"/>
      <c r="F106" s="136"/>
      <c r="G106" s="136"/>
      <c r="H106" s="136"/>
      <c r="I106" s="136"/>
      <c r="J106" s="136"/>
      <c r="K106" s="137"/>
      <c r="L106" s="136"/>
      <c r="M106" s="136"/>
      <c r="N106" s="136"/>
      <c r="O106" s="136"/>
      <c r="P106" s="138"/>
      <c r="Q106" s="136"/>
      <c r="R106" s="136"/>
      <c r="S106" s="136"/>
      <c r="T106" s="136"/>
      <c r="U106" s="136"/>
      <c r="V106" s="139"/>
      <c r="W106" s="140"/>
    </row>
    <row r="107" spans="1:23">
      <c r="A107" s="4"/>
      <c r="B107" s="67" t="str">
        <f>Summary!B107</f>
        <v>1-9163057</v>
      </c>
      <c r="C107" s="77" t="str">
        <f>Summary!C107</f>
        <v>Norton Church of England Primary School</v>
      </c>
      <c r="D107" s="45" t="str">
        <f>Summary!D107</f>
        <v>DC</v>
      </c>
      <c r="E107" s="136"/>
      <c r="F107" s="136"/>
      <c r="G107" s="136"/>
      <c r="H107" s="136"/>
      <c r="I107" s="136"/>
      <c r="J107" s="136"/>
      <c r="K107" s="137"/>
      <c r="L107" s="136"/>
      <c r="M107" s="136"/>
      <c r="N107" s="136"/>
      <c r="O107" s="136"/>
      <c r="P107" s="138"/>
      <c r="Q107" s="136"/>
      <c r="R107" s="136"/>
      <c r="S107" s="136"/>
      <c r="T107" s="136"/>
      <c r="U107" s="136"/>
      <c r="V107" s="139"/>
      <c r="W107" s="140"/>
    </row>
    <row r="108" spans="1:23">
      <c r="A108" s="4"/>
      <c r="B108" s="67" t="str">
        <f>Summary!B108</f>
        <v>1-9163099</v>
      </c>
      <c r="C108" s="77" t="str">
        <f>Summary!C108</f>
        <v>Oak Hill Church of England Primary School</v>
      </c>
      <c r="D108" s="45" t="str">
        <f>Summary!D108</f>
        <v>DC</v>
      </c>
      <c r="E108" s="136"/>
      <c r="F108" s="136"/>
      <c r="G108" s="136"/>
      <c r="H108" s="136"/>
      <c r="I108" s="136"/>
      <c r="J108" s="136"/>
      <c r="K108" s="137"/>
      <c r="L108" s="136"/>
      <c r="M108" s="136"/>
      <c r="N108" s="136"/>
      <c r="O108" s="136"/>
      <c r="P108" s="138"/>
      <c r="Q108" s="136"/>
      <c r="R108" s="136"/>
      <c r="S108" s="136"/>
      <c r="T108" s="136"/>
      <c r="U108" s="136"/>
      <c r="V108" s="139"/>
      <c r="W108" s="140"/>
    </row>
    <row r="109" spans="1:23">
      <c r="A109" s="4"/>
      <c r="B109" s="67" t="str">
        <f>Summary!B109</f>
        <v>1-9163310</v>
      </c>
      <c r="C109" s="77" t="str">
        <f>Summary!C109</f>
        <v>Oakridge Parochial School</v>
      </c>
      <c r="D109" s="45" t="str">
        <f>Summary!D109</f>
        <v>DC</v>
      </c>
      <c r="E109" s="136"/>
      <c r="F109" s="136"/>
      <c r="G109" s="136"/>
      <c r="H109" s="136"/>
      <c r="I109" s="136"/>
      <c r="J109" s="136"/>
      <c r="K109" s="137"/>
      <c r="L109" s="136"/>
      <c r="M109" s="136"/>
      <c r="N109" s="136"/>
      <c r="O109" s="136"/>
      <c r="P109" s="138"/>
      <c r="Q109" s="136"/>
      <c r="R109" s="136"/>
      <c r="S109" s="136"/>
      <c r="T109" s="136"/>
      <c r="U109" s="136"/>
      <c r="V109" s="139"/>
      <c r="W109" s="140"/>
    </row>
    <row r="110" spans="1:23">
      <c r="A110" s="4"/>
      <c r="B110" s="67" t="str">
        <f>Summary!B110</f>
        <v>1-9165221</v>
      </c>
      <c r="C110" s="77" t="str">
        <f>Summary!C110</f>
        <v>Oakwood Primary School</v>
      </c>
      <c r="D110" s="45" t="str">
        <f>Summary!D110</f>
        <v>PK</v>
      </c>
      <c r="E110" s="136"/>
      <c r="F110" s="136"/>
      <c r="G110" s="136"/>
      <c r="H110" s="136"/>
      <c r="I110" s="136"/>
      <c r="J110" s="136"/>
      <c r="K110" s="137"/>
      <c r="L110" s="136"/>
      <c r="M110" s="136"/>
      <c r="N110" s="136"/>
      <c r="O110" s="136"/>
      <c r="P110" s="138"/>
      <c r="Q110" s="136"/>
      <c r="R110" s="136"/>
      <c r="S110" s="136"/>
      <c r="T110" s="136"/>
      <c r="U110" s="136"/>
      <c r="V110" s="139"/>
      <c r="W110" s="140"/>
    </row>
    <row r="111" spans="1:23">
      <c r="A111" s="4"/>
      <c r="B111" s="67" t="str">
        <f>Summary!B111</f>
        <v>1-9162090</v>
      </c>
      <c r="C111" s="77" t="str">
        <f>Summary!C111</f>
        <v>Park Junior School</v>
      </c>
      <c r="D111" s="45" t="str">
        <f>Summary!D111</f>
        <v>PK</v>
      </c>
      <c r="E111" s="136"/>
      <c r="F111" s="136"/>
      <c r="G111" s="136"/>
      <c r="H111" s="136"/>
      <c r="I111" s="136"/>
      <c r="J111" s="136"/>
      <c r="K111" s="137"/>
      <c r="L111" s="136"/>
      <c r="M111" s="136"/>
      <c r="N111" s="136"/>
      <c r="O111" s="136"/>
      <c r="P111" s="138"/>
      <c r="Q111" s="136"/>
      <c r="R111" s="136"/>
      <c r="S111" s="136"/>
      <c r="T111" s="136"/>
      <c r="U111" s="136"/>
      <c r="V111" s="139"/>
      <c r="W111" s="140"/>
    </row>
    <row r="112" spans="1:23">
      <c r="A112" s="4"/>
      <c r="B112" s="67" t="str">
        <f>Summary!B112</f>
        <v>1-9162108</v>
      </c>
      <c r="C112" s="77" t="str">
        <f>Summary!C112</f>
        <v>Parkend Primary School</v>
      </c>
      <c r="D112" s="45" t="str">
        <f>Summary!D112</f>
        <v>DC</v>
      </c>
      <c r="E112" s="136"/>
      <c r="F112" s="136"/>
      <c r="G112" s="136"/>
      <c r="H112" s="136"/>
      <c r="I112" s="136"/>
      <c r="J112" s="136"/>
      <c r="K112" s="137"/>
      <c r="L112" s="136"/>
      <c r="M112" s="136"/>
      <c r="N112" s="136"/>
      <c r="O112" s="136"/>
      <c r="P112" s="138"/>
      <c r="Q112" s="136"/>
      <c r="R112" s="136"/>
      <c r="S112" s="136"/>
      <c r="T112" s="136"/>
      <c r="U112" s="136"/>
      <c r="V112" s="139"/>
      <c r="W112" s="140"/>
    </row>
    <row r="113" spans="1:23">
      <c r="A113" s="4"/>
      <c r="B113" s="67" t="str">
        <f>Summary!B113</f>
        <v>1-9163060</v>
      </c>
      <c r="C113" s="77" t="str">
        <f>Summary!C113</f>
        <v>Pauntley Church of England Primary School</v>
      </c>
      <c r="D113" s="45" t="str">
        <f>Summary!D113</f>
        <v>DC</v>
      </c>
      <c r="E113" s="136"/>
      <c r="F113" s="136"/>
      <c r="G113" s="136"/>
      <c r="H113" s="136"/>
      <c r="I113" s="136"/>
      <c r="J113" s="136"/>
      <c r="K113" s="137"/>
      <c r="L113" s="136"/>
      <c r="M113" s="136"/>
      <c r="N113" s="136"/>
      <c r="O113" s="136"/>
      <c r="P113" s="138"/>
      <c r="Q113" s="136"/>
      <c r="R113" s="136"/>
      <c r="S113" s="136"/>
      <c r="T113" s="136"/>
      <c r="U113" s="136"/>
      <c r="V113" s="139"/>
      <c r="W113" s="140"/>
    </row>
    <row r="114" spans="1:23">
      <c r="A114" s="4"/>
      <c r="B114" s="67" t="str">
        <f>Summary!B114</f>
        <v>1-9162109</v>
      </c>
      <c r="C114" s="77" t="str">
        <f>Summary!C114</f>
        <v>Pillowell Community Primary School</v>
      </c>
      <c r="D114" s="45" t="str">
        <f>Summary!D114</f>
        <v>K</v>
      </c>
      <c r="E114" s="136"/>
      <c r="F114" s="136"/>
      <c r="G114" s="136"/>
      <c r="H114" s="136"/>
      <c r="I114" s="136"/>
      <c r="J114" s="136"/>
      <c r="K114" s="137"/>
      <c r="L114" s="136"/>
      <c r="M114" s="136"/>
      <c r="N114" s="136"/>
      <c r="O114" s="136"/>
      <c r="P114" s="138"/>
      <c r="Q114" s="136"/>
      <c r="R114" s="136"/>
      <c r="S114" s="136"/>
      <c r="T114" s="136"/>
      <c r="U114" s="136"/>
      <c r="V114" s="139"/>
      <c r="W114" s="140"/>
    </row>
    <row r="115" spans="1:23">
      <c r="A115" s="4"/>
      <c r="B115" s="67" t="str">
        <f>Summary!B115</f>
        <v>1-9163319</v>
      </c>
      <c r="C115" s="77" t="str">
        <f>Summary!C115</f>
        <v>Powell's Church of England Primary School</v>
      </c>
      <c r="D115" s="45" t="str">
        <f>Summary!D115</f>
        <v>DC</v>
      </c>
      <c r="E115" s="136"/>
      <c r="F115" s="136"/>
      <c r="G115" s="136"/>
      <c r="H115" s="136"/>
      <c r="I115" s="136"/>
      <c r="J115" s="136"/>
      <c r="K115" s="137"/>
      <c r="L115" s="136"/>
      <c r="M115" s="136"/>
      <c r="N115" s="136"/>
      <c r="O115" s="136"/>
      <c r="P115" s="138"/>
      <c r="Q115" s="136"/>
      <c r="R115" s="136"/>
      <c r="S115" s="136"/>
      <c r="T115" s="136"/>
      <c r="U115" s="136"/>
      <c r="V115" s="139"/>
      <c r="W115" s="140"/>
    </row>
    <row r="116" spans="1:23">
      <c r="A116" s="4"/>
      <c r="B116" s="67" t="str">
        <f>Summary!B116</f>
        <v>1-9163343</v>
      </c>
      <c r="C116" s="77" t="str">
        <f>Summary!C116</f>
        <v>Prestbury St. Marys Church of England Junior School</v>
      </c>
      <c r="D116" s="45" t="str">
        <f>Summary!D116</f>
        <v>DC</v>
      </c>
      <c r="E116" s="136"/>
      <c r="F116" s="136"/>
      <c r="G116" s="136"/>
      <c r="H116" s="136"/>
      <c r="I116" s="136"/>
      <c r="J116" s="136"/>
      <c r="K116" s="137"/>
      <c r="L116" s="136"/>
      <c r="M116" s="136"/>
      <c r="N116" s="136"/>
      <c r="O116" s="136"/>
      <c r="P116" s="138"/>
      <c r="Q116" s="136"/>
      <c r="R116" s="136"/>
      <c r="S116" s="136"/>
      <c r="T116" s="136"/>
      <c r="U116" s="136"/>
      <c r="V116" s="139"/>
      <c r="W116" s="140"/>
    </row>
    <row r="117" spans="1:23">
      <c r="A117" s="4"/>
      <c r="B117" s="67" t="str">
        <f>Summary!B117</f>
        <v>1-9162010</v>
      </c>
      <c r="C117" s="77" t="str">
        <f>Summary!C117</f>
        <v>Primrose Hill Church of England Academy</v>
      </c>
      <c r="D117" s="45" t="str">
        <f>Summary!D117</f>
        <v>DC</v>
      </c>
      <c r="E117" s="136"/>
      <c r="F117" s="136"/>
      <c r="G117" s="136"/>
      <c r="H117" s="136"/>
      <c r="I117" s="136"/>
      <c r="J117" s="136"/>
      <c r="K117" s="137"/>
      <c r="L117" s="136"/>
      <c r="M117" s="136"/>
      <c r="N117" s="136"/>
      <c r="O117" s="136"/>
      <c r="P117" s="138"/>
      <c r="Q117" s="136"/>
      <c r="R117" s="136"/>
      <c r="S117" s="136"/>
      <c r="T117" s="136"/>
      <c r="U117" s="136"/>
      <c r="V117" s="139"/>
      <c r="W117" s="140"/>
    </row>
    <row r="118" spans="1:23">
      <c r="A118" s="4"/>
      <c r="B118" s="67" t="str">
        <f>Summary!B118</f>
        <v>1-9162116</v>
      </c>
      <c r="C118" s="77" t="str">
        <f>Summary!C118</f>
        <v>Queen Margaret Primary School</v>
      </c>
      <c r="D118" s="45" t="str">
        <f>Summary!D118</f>
        <v>PK</v>
      </c>
      <c r="E118" s="136"/>
      <c r="F118" s="136"/>
      <c r="G118" s="136"/>
      <c r="H118" s="136"/>
      <c r="I118" s="136"/>
      <c r="J118" s="136"/>
      <c r="K118" s="137"/>
      <c r="L118" s="136"/>
      <c r="M118" s="136"/>
      <c r="N118" s="136"/>
      <c r="O118" s="136"/>
      <c r="P118" s="138"/>
      <c r="Q118" s="136"/>
      <c r="R118" s="136"/>
      <c r="S118" s="136"/>
      <c r="T118" s="136"/>
      <c r="U118" s="136"/>
      <c r="V118" s="139"/>
      <c r="W118" s="140"/>
    </row>
    <row r="119" spans="1:23">
      <c r="A119" s="4"/>
      <c r="B119" s="67" t="str">
        <f>Summary!B119</f>
        <v>1-9162123</v>
      </c>
      <c r="C119" s="77" t="str">
        <f>Summary!C119</f>
        <v>Rodborough Community Primary School</v>
      </c>
      <c r="D119" s="45" t="str">
        <f>Summary!D119</f>
        <v>PK</v>
      </c>
      <c r="E119" s="136"/>
      <c r="F119" s="136"/>
      <c r="G119" s="136"/>
      <c r="H119" s="136"/>
      <c r="I119" s="136"/>
      <c r="J119" s="136"/>
      <c r="K119" s="137"/>
      <c r="L119" s="136"/>
      <c r="M119" s="136"/>
      <c r="N119" s="136"/>
      <c r="O119" s="136"/>
      <c r="P119" s="138"/>
      <c r="Q119" s="136"/>
      <c r="R119" s="136"/>
      <c r="S119" s="136"/>
      <c r="T119" s="136"/>
      <c r="U119" s="136"/>
      <c r="V119" s="139"/>
      <c r="W119" s="140"/>
    </row>
    <row r="120" spans="1:23">
      <c r="A120" s="4"/>
      <c r="B120" s="67" t="str">
        <f>Summary!B120</f>
        <v>1-9162085</v>
      </c>
      <c r="C120" s="77" t="str">
        <f>Summary!C120</f>
        <v>Rodmarton Primary School</v>
      </c>
      <c r="D120" s="45" t="str">
        <f>Summary!D120</f>
        <v>DC</v>
      </c>
      <c r="E120" s="136"/>
      <c r="F120" s="136"/>
      <c r="G120" s="136"/>
      <c r="H120" s="136"/>
      <c r="I120" s="136"/>
      <c r="J120" s="136"/>
      <c r="K120" s="137"/>
      <c r="L120" s="136"/>
      <c r="M120" s="136"/>
      <c r="N120" s="136"/>
      <c r="O120" s="136"/>
      <c r="P120" s="138"/>
      <c r="Q120" s="136"/>
      <c r="R120" s="136"/>
      <c r="S120" s="136"/>
      <c r="T120" s="136"/>
      <c r="U120" s="136"/>
      <c r="V120" s="139"/>
      <c r="W120" s="140"/>
    </row>
    <row r="121" spans="1:23">
      <c r="A121" s="4"/>
      <c r="B121" s="67" t="str">
        <f>Summary!B121</f>
        <v>1-9163357</v>
      </c>
      <c r="C121" s="77" t="str">
        <f>Summary!C121</f>
        <v>The Rosary Catholic Primary School</v>
      </c>
      <c r="D121" s="45" t="str">
        <f>Summary!D121</f>
        <v>PK</v>
      </c>
      <c r="E121" s="136"/>
      <c r="F121" s="136"/>
      <c r="G121" s="136"/>
      <c r="H121" s="136"/>
      <c r="I121" s="136"/>
      <c r="J121" s="136"/>
      <c r="K121" s="137"/>
      <c r="L121" s="136"/>
      <c r="M121" s="136"/>
      <c r="N121" s="136"/>
      <c r="O121" s="136"/>
      <c r="P121" s="138"/>
      <c r="Q121" s="136"/>
      <c r="R121" s="136"/>
      <c r="S121" s="136"/>
      <c r="T121" s="136"/>
      <c r="U121" s="136"/>
      <c r="V121" s="139"/>
      <c r="W121" s="140"/>
    </row>
    <row r="122" spans="1:23">
      <c r="A122" s="4"/>
      <c r="B122" s="67" t="str">
        <f>Summary!B122</f>
        <v>1-9163065</v>
      </c>
      <c r="C122" s="77" t="str">
        <f>Summary!C122</f>
        <v>Ruardean Church of England Primary School</v>
      </c>
      <c r="D122" s="45" t="str">
        <f>Summary!D122</f>
        <v>DC</v>
      </c>
      <c r="E122" s="136"/>
      <c r="F122" s="136"/>
      <c r="G122" s="136"/>
      <c r="H122" s="136"/>
      <c r="I122" s="136"/>
      <c r="J122" s="136"/>
      <c r="K122" s="137"/>
      <c r="L122" s="136"/>
      <c r="M122" s="136"/>
      <c r="N122" s="136"/>
      <c r="O122" s="136"/>
      <c r="P122" s="138"/>
      <c r="Q122" s="136"/>
      <c r="R122" s="136"/>
      <c r="S122" s="136"/>
      <c r="T122" s="136"/>
      <c r="U122" s="136"/>
      <c r="V122" s="139"/>
      <c r="W122" s="140"/>
    </row>
    <row r="123" spans="1:23">
      <c r="A123" s="4"/>
      <c r="B123" s="67" t="str">
        <f>Summary!B123</f>
        <v>1-9163345</v>
      </c>
      <c r="C123" s="77" t="str">
        <f>Summary!C123</f>
        <v>Sapperton Church of England Primary School</v>
      </c>
      <c r="D123" s="45" t="str">
        <f>Summary!D123</f>
        <v>DC</v>
      </c>
      <c r="E123" s="136"/>
      <c r="F123" s="136"/>
      <c r="G123" s="136"/>
      <c r="H123" s="136"/>
      <c r="I123" s="136"/>
      <c r="J123" s="136"/>
      <c r="K123" s="137"/>
      <c r="L123" s="136"/>
      <c r="M123" s="136"/>
      <c r="N123" s="136"/>
      <c r="O123" s="136"/>
      <c r="P123" s="138"/>
      <c r="Q123" s="136"/>
      <c r="R123" s="136"/>
      <c r="S123" s="136"/>
      <c r="T123" s="136"/>
      <c r="U123" s="136"/>
      <c r="V123" s="139"/>
      <c r="W123" s="140"/>
    </row>
    <row r="124" spans="1:23">
      <c r="A124" s="4"/>
      <c r="B124" s="67" t="str">
        <f>Summary!B124</f>
        <v>1-9165216</v>
      </c>
      <c r="C124" s="77" t="str">
        <f>Summary!C124</f>
        <v>Severnbanks Primary School</v>
      </c>
      <c r="D124" s="45" t="str">
        <f>Summary!D124</f>
        <v>DC</v>
      </c>
      <c r="E124" s="136"/>
      <c r="F124" s="136"/>
      <c r="G124" s="136"/>
      <c r="H124" s="136"/>
      <c r="I124" s="136"/>
      <c r="J124" s="136"/>
      <c r="K124" s="137"/>
      <c r="L124" s="136"/>
      <c r="M124" s="136"/>
      <c r="N124" s="136"/>
      <c r="O124" s="136"/>
      <c r="P124" s="138"/>
      <c r="Q124" s="136"/>
      <c r="R124" s="136"/>
      <c r="S124" s="136"/>
      <c r="T124" s="136"/>
      <c r="U124" s="136"/>
      <c r="V124" s="139"/>
      <c r="W124" s="140"/>
    </row>
    <row r="125" spans="1:23">
      <c r="A125" s="4"/>
      <c r="B125" s="67" t="str">
        <f>Summary!B125</f>
        <v>1-9162084</v>
      </c>
      <c r="C125" s="77" t="str">
        <f>Summary!C125</f>
        <v>Sheepscombe Primary School</v>
      </c>
      <c r="D125" s="45" t="str">
        <f>Summary!D125</f>
        <v>K</v>
      </c>
      <c r="E125" s="136"/>
      <c r="F125" s="136"/>
      <c r="G125" s="136"/>
      <c r="H125" s="136"/>
      <c r="I125" s="136"/>
      <c r="J125" s="136"/>
      <c r="K125" s="137"/>
      <c r="L125" s="136"/>
      <c r="M125" s="136"/>
      <c r="N125" s="136"/>
      <c r="O125" s="136"/>
      <c r="P125" s="138"/>
      <c r="Q125" s="136"/>
      <c r="R125" s="136"/>
      <c r="S125" s="136"/>
      <c r="T125" s="136"/>
      <c r="U125" s="136"/>
      <c r="V125" s="139"/>
      <c r="W125" s="140"/>
    </row>
    <row r="126" spans="1:23">
      <c r="A126" s="4"/>
      <c r="B126" s="67" t="str">
        <f>Summary!B126</f>
        <v>1-9163067</v>
      </c>
      <c r="C126" s="77" t="str">
        <f>Summary!C126</f>
        <v>Sherborne Church of England Primary School</v>
      </c>
      <c r="D126" s="45" t="str">
        <f>Summary!D126</f>
        <v>DC</v>
      </c>
      <c r="E126" s="136"/>
      <c r="F126" s="136"/>
      <c r="G126" s="136"/>
      <c r="H126" s="136"/>
      <c r="I126" s="136"/>
      <c r="J126" s="136"/>
      <c r="K126" s="137"/>
      <c r="L126" s="136"/>
      <c r="M126" s="136"/>
      <c r="N126" s="136"/>
      <c r="O126" s="136"/>
      <c r="P126" s="138"/>
      <c r="Q126" s="136"/>
      <c r="R126" s="136"/>
      <c r="S126" s="136"/>
      <c r="T126" s="136"/>
      <c r="U126" s="136"/>
      <c r="V126" s="139"/>
      <c r="W126" s="140"/>
    </row>
    <row r="127" spans="1:23">
      <c r="A127" s="4"/>
      <c r="B127" s="67" t="str">
        <f>Summary!B127</f>
        <v>1-9163068</v>
      </c>
      <c r="C127" s="77" t="str">
        <f>Summary!C127</f>
        <v>Shurdington Church of England Primary School</v>
      </c>
      <c r="D127" s="45" t="str">
        <f>Summary!D127</f>
        <v>PK</v>
      </c>
      <c r="E127" s="136"/>
      <c r="F127" s="136"/>
      <c r="G127" s="136"/>
      <c r="H127" s="136"/>
      <c r="I127" s="136"/>
      <c r="J127" s="136"/>
      <c r="K127" s="137"/>
      <c r="L127" s="136"/>
      <c r="M127" s="136"/>
      <c r="N127" s="136"/>
      <c r="O127" s="136"/>
      <c r="P127" s="138"/>
      <c r="Q127" s="136"/>
      <c r="R127" s="136"/>
      <c r="S127" s="136"/>
      <c r="T127" s="136"/>
      <c r="U127" s="136"/>
      <c r="V127" s="139"/>
      <c r="W127" s="140"/>
    </row>
    <row r="128" spans="1:23">
      <c r="A128" s="4"/>
      <c r="B128" s="67" t="str">
        <f>Summary!B128</f>
        <v>1-9163089</v>
      </c>
      <c r="C128" s="77" t="str">
        <f>Summary!C128</f>
        <v>Siddington Church of England PrimarySchool</v>
      </c>
      <c r="D128" s="45" t="str">
        <f>Summary!D128</f>
        <v>DC</v>
      </c>
      <c r="E128" s="136"/>
      <c r="F128" s="136"/>
      <c r="G128" s="136"/>
      <c r="H128" s="136"/>
      <c r="I128" s="136"/>
      <c r="J128" s="136"/>
      <c r="K128" s="137"/>
      <c r="L128" s="136"/>
      <c r="M128" s="136"/>
      <c r="N128" s="136"/>
      <c r="O128" s="136"/>
      <c r="P128" s="138"/>
      <c r="Q128" s="136"/>
      <c r="R128" s="136"/>
      <c r="S128" s="136"/>
      <c r="T128" s="136"/>
      <c r="U128" s="136"/>
      <c r="V128" s="139"/>
      <c r="W128" s="140"/>
    </row>
    <row r="129" spans="1:23">
      <c r="A129" s="4"/>
      <c r="B129" s="67" t="str">
        <f>Summary!B129</f>
        <v>1-9162066</v>
      </c>
      <c r="C129" s="77" t="str">
        <f>Summary!C129</f>
        <v>Soudley School</v>
      </c>
      <c r="D129" s="45" t="str">
        <f>Summary!D129</f>
        <v>DC</v>
      </c>
      <c r="E129" s="136"/>
      <c r="F129" s="136"/>
      <c r="G129" s="136"/>
      <c r="H129" s="136"/>
      <c r="I129" s="136"/>
      <c r="J129" s="136"/>
      <c r="K129" s="137"/>
      <c r="L129" s="136"/>
      <c r="M129" s="136"/>
      <c r="N129" s="136"/>
      <c r="O129" s="136"/>
      <c r="P129" s="138"/>
      <c r="Q129" s="136"/>
      <c r="R129" s="136"/>
      <c r="S129" s="136"/>
      <c r="T129" s="136"/>
      <c r="U129" s="136"/>
      <c r="V129" s="139"/>
      <c r="W129" s="140"/>
    </row>
    <row r="130" spans="1:23">
      <c r="A130" s="4"/>
      <c r="B130" s="67" t="str">
        <f>Summary!B130</f>
        <v>1-9163070</v>
      </c>
      <c r="C130" s="77" t="str">
        <f>Summary!C130</f>
        <v>Southrop Church of England Primary School</v>
      </c>
      <c r="D130" s="45" t="str">
        <f>Summary!D130</f>
        <v>DC</v>
      </c>
      <c r="E130" s="136"/>
      <c r="F130" s="136"/>
      <c r="G130" s="136"/>
      <c r="H130" s="136"/>
      <c r="I130" s="136"/>
      <c r="J130" s="136"/>
      <c r="K130" s="137"/>
      <c r="L130" s="136"/>
      <c r="M130" s="136"/>
      <c r="N130" s="136"/>
      <c r="O130" s="136"/>
      <c r="P130" s="138"/>
      <c r="Q130" s="136"/>
      <c r="R130" s="136"/>
      <c r="S130" s="136"/>
      <c r="T130" s="136"/>
      <c r="U130" s="136"/>
      <c r="V130" s="139"/>
      <c r="W130" s="140"/>
    </row>
    <row r="131" spans="1:23">
      <c r="A131" s="4"/>
      <c r="B131" s="67" t="str">
        <f>Summary!B131</f>
        <v>1-9163317</v>
      </c>
      <c r="C131" s="77" t="str">
        <f>Summary!C131</f>
        <v>St. Andrew's Church of England Primary School</v>
      </c>
      <c r="D131" s="45" t="str">
        <f>Summary!D131</f>
        <v>DC</v>
      </c>
      <c r="E131" s="136"/>
      <c r="F131" s="136"/>
      <c r="G131" s="136"/>
      <c r="H131" s="136"/>
      <c r="I131" s="136"/>
      <c r="J131" s="136"/>
      <c r="K131" s="137"/>
      <c r="L131" s="136"/>
      <c r="M131" s="136"/>
      <c r="N131" s="136"/>
      <c r="O131" s="136"/>
      <c r="P131" s="138"/>
      <c r="Q131" s="136"/>
      <c r="R131" s="136"/>
      <c r="S131" s="136"/>
      <c r="T131" s="136"/>
      <c r="U131" s="136"/>
      <c r="V131" s="139"/>
      <c r="W131" s="140"/>
    </row>
    <row r="132" spans="1:23">
      <c r="A132" s="4"/>
      <c r="B132" s="67" t="str">
        <f>Summary!B132</f>
        <v>1-9163354</v>
      </c>
      <c r="C132" s="77" t="str">
        <f>Summary!C132</f>
        <v>St. Catharine's Catholic Primary School</v>
      </c>
      <c r="D132" s="45" t="str">
        <f>Summary!D132</f>
        <v>K</v>
      </c>
      <c r="E132" s="136"/>
      <c r="F132" s="136"/>
      <c r="G132" s="136"/>
      <c r="H132" s="136"/>
      <c r="I132" s="136"/>
      <c r="J132" s="136"/>
      <c r="K132" s="137"/>
      <c r="L132" s="136"/>
      <c r="M132" s="136"/>
      <c r="N132" s="136"/>
      <c r="O132" s="136"/>
      <c r="P132" s="138"/>
      <c r="Q132" s="136"/>
      <c r="R132" s="136"/>
      <c r="S132" s="136"/>
      <c r="T132" s="136"/>
      <c r="U132" s="136"/>
      <c r="V132" s="139"/>
      <c r="W132" s="140"/>
    </row>
    <row r="133" spans="1:23">
      <c r="A133" s="4"/>
      <c r="B133" s="67" t="str">
        <f>Summary!B133</f>
        <v>1-9165213</v>
      </c>
      <c r="C133" s="77" t="str">
        <f>Summary!C133</f>
        <v>St. David's Church of England Primary School</v>
      </c>
      <c r="D133" s="45" t="str">
        <f>Summary!D133</f>
        <v>PK</v>
      </c>
      <c r="E133" s="136"/>
      <c r="F133" s="136"/>
      <c r="G133" s="136"/>
      <c r="H133" s="136"/>
      <c r="I133" s="136"/>
      <c r="J133" s="136"/>
      <c r="K133" s="137"/>
      <c r="L133" s="136"/>
      <c r="M133" s="136"/>
      <c r="N133" s="136"/>
      <c r="O133" s="136"/>
      <c r="P133" s="138"/>
      <c r="Q133" s="136"/>
      <c r="R133" s="136"/>
      <c r="S133" s="136"/>
      <c r="T133" s="136"/>
      <c r="U133" s="136"/>
      <c r="V133" s="139"/>
      <c r="W133" s="140"/>
    </row>
    <row r="134" spans="1:23">
      <c r="A134" s="4"/>
      <c r="B134" s="67" t="str">
        <f>Summary!B134</f>
        <v>1-9163364</v>
      </c>
      <c r="C134" s="77" t="str">
        <f>Summary!C134</f>
        <v>St. James' and Ebrington Church of England Primary School</v>
      </c>
      <c r="D134" s="45" t="str">
        <f>Summary!D134</f>
        <v>K</v>
      </c>
      <c r="E134" s="136"/>
      <c r="F134" s="136"/>
      <c r="G134" s="136"/>
      <c r="H134" s="136"/>
      <c r="I134" s="136"/>
      <c r="J134" s="136"/>
      <c r="K134" s="137"/>
      <c r="L134" s="136"/>
      <c r="M134" s="136"/>
      <c r="N134" s="136"/>
      <c r="O134" s="136"/>
      <c r="P134" s="138"/>
      <c r="Q134" s="136"/>
      <c r="R134" s="136"/>
      <c r="S134" s="136"/>
      <c r="T134" s="136"/>
      <c r="U134" s="136"/>
      <c r="V134" s="139"/>
      <c r="W134" s="140"/>
    </row>
    <row r="135" spans="1:23">
      <c r="A135" s="4"/>
      <c r="B135" s="67" t="str">
        <f>Summary!B135</f>
        <v>1-9163006</v>
      </c>
      <c r="C135" s="77" t="str">
        <f>Summary!C135</f>
        <v>St. James' Church of England Junior School</v>
      </c>
      <c r="D135" s="45" t="str">
        <f>Summary!D135</f>
        <v>DC</v>
      </c>
      <c r="E135" s="136"/>
      <c r="F135" s="136"/>
      <c r="G135" s="136"/>
      <c r="H135" s="136"/>
      <c r="I135" s="136"/>
      <c r="J135" s="136"/>
      <c r="K135" s="137"/>
      <c r="L135" s="136"/>
      <c r="M135" s="136"/>
      <c r="N135" s="136"/>
      <c r="O135" s="136"/>
      <c r="P135" s="138"/>
      <c r="Q135" s="136"/>
      <c r="R135" s="136"/>
      <c r="S135" s="136"/>
      <c r="T135" s="136"/>
      <c r="U135" s="136"/>
      <c r="V135" s="139"/>
      <c r="W135" s="140"/>
    </row>
    <row r="136" spans="1:23">
      <c r="A136" s="4"/>
      <c r="B136" s="67" t="str">
        <f>Summary!B136</f>
        <v>1-9163096</v>
      </c>
      <c r="C136" s="77" t="str">
        <f>Summary!C136</f>
        <v>St. James' Church of England Primary School</v>
      </c>
      <c r="D136" s="45" t="str">
        <f>Summary!D136</f>
        <v>K</v>
      </c>
      <c r="E136" s="136"/>
      <c r="F136" s="136"/>
      <c r="G136" s="136"/>
      <c r="H136" s="136"/>
      <c r="I136" s="136"/>
      <c r="J136" s="136"/>
      <c r="K136" s="137"/>
      <c r="L136" s="136"/>
      <c r="M136" s="136"/>
      <c r="N136" s="136"/>
      <c r="O136" s="136"/>
      <c r="P136" s="138"/>
      <c r="Q136" s="136"/>
      <c r="R136" s="136"/>
      <c r="S136" s="136"/>
      <c r="T136" s="136"/>
      <c r="U136" s="136"/>
      <c r="V136" s="139"/>
      <c r="W136" s="140"/>
    </row>
    <row r="137" spans="1:23">
      <c r="A137" s="4"/>
      <c r="B137" s="67" t="str">
        <f>Summary!B137</f>
        <v>1-9163097</v>
      </c>
      <c r="C137" s="77" t="str">
        <f>Summary!C137</f>
        <v>St. John's Church of England Primary School</v>
      </c>
      <c r="D137" s="45" t="str">
        <f>Summary!D137</f>
        <v>DC</v>
      </c>
      <c r="E137" s="136"/>
      <c r="F137" s="136"/>
      <c r="G137" s="136"/>
      <c r="H137" s="136"/>
      <c r="I137" s="136"/>
      <c r="J137" s="136"/>
      <c r="K137" s="137"/>
      <c r="L137" s="136"/>
      <c r="M137" s="136"/>
      <c r="N137" s="136"/>
      <c r="O137" s="136"/>
      <c r="P137" s="138"/>
      <c r="Q137" s="136"/>
      <c r="R137" s="136"/>
      <c r="S137" s="136"/>
      <c r="T137" s="136"/>
      <c r="U137" s="136"/>
      <c r="V137" s="139"/>
      <c r="W137" s="140"/>
    </row>
    <row r="138" spans="1:23">
      <c r="A138" s="4"/>
      <c r="B138" s="67" t="str">
        <f>Summary!B138</f>
        <v>1-9163356</v>
      </c>
      <c r="C138" s="77" t="str">
        <f>Summary!C138</f>
        <v>St. Joseph's Catholic Primary School</v>
      </c>
      <c r="D138" s="45" t="str">
        <f>Summary!D138</f>
        <v>K</v>
      </c>
      <c r="E138" s="136"/>
      <c r="F138" s="136"/>
      <c r="G138" s="136"/>
      <c r="H138" s="136"/>
      <c r="I138" s="136"/>
      <c r="J138" s="136"/>
      <c r="K138" s="137"/>
      <c r="L138" s="136"/>
      <c r="M138" s="136"/>
      <c r="N138" s="136"/>
      <c r="O138" s="136"/>
      <c r="P138" s="138"/>
      <c r="Q138" s="136"/>
      <c r="R138" s="136"/>
      <c r="S138" s="136"/>
      <c r="T138" s="136"/>
      <c r="U138" s="136"/>
      <c r="V138" s="139"/>
      <c r="W138" s="140"/>
    </row>
    <row r="139" spans="1:23">
      <c r="A139" s="4"/>
      <c r="B139" s="67" t="str">
        <f>Summary!B139</f>
        <v>1-9163330</v>
      </c>
      <c r="C139" s="77" t="str">
        <f>Summary!C139</f>
        <v>St. Lawrence Church of England Primary School</v>
      </c>
      <c r="D139" s="45" t="str">
        <f>Summary!D139</f>
        <v>K</v>
      </c>
      <c r="E139" s="136"/>
      <c r="F139" s="136"/>
      <c r="G139" s="136"/>
      <c r="H139" s="136"/>
      <c r="I139" s="136"/>
      <c r="J139" s="136"/>
      <c r="K139" s="137"/>
      <c r="L139" s="136"/>
      <c r="M139" s="136"/>
      <c r="N139" s="136"/>
      <c r="O139" s="136"/>
      <c r="P139" s="138"/>
      <c r="Q139" s="136"/>
      <c r="R139" s="136"/>
      <c r="S139" s="136"/>
      <c r="T139" s="136"/>
      <c r="U139" s="136"/>
      <c r="V139" s="139"/>
      <c r="W139" s="140"/>
    </row>
    <row r="140" spans="1:23">
      <c r="A140" s="4"/>
      <c r="B140" s="67" t="str">
        <f>Summary!B140</f>
        <v>1-9163363</v>
      </c>
      <c r="C140" s="77" t="str">
        <f>Summary!C140</f>
        <v>St. Mark's Church of England Junior School</v>
      </c>
      <c r="D140" s="45" t="str">
        <f>Summary!D140</f>
        <v>DC</v>
      </c>
      <c r="E140" s="136"/>
      <c r="F140" s="136"/>
      <c r="G140" s="136"/>
      <c r="H140" s="136"/>
      <c r="I140" s="136"/>
      <c r="J140" s="136"/>
      <c r="K140" s="137"/>
      <c r="L140" s="136"/>
      <c r="M140" s="136"/>
      <c r="N140" s="136"/>
      <c r="O140" s="136"/>
      <c r="P140" s="138"/>
      <c r="Q140" s="136"/>
      <c r="R140" s="136"/>
      <c r="S140" s="136"/>
      <c r="T140" s="136"/>
      <c r="U140" s="136"/>
      <c r="V140" s="139"/>
      <c r="W140" s="140"/>
    </row>
    <row r="141" spans="1:23">
      <c r="A141" s="4"/>
      <c r="B141" s="67" t="str">
        <f>Summary!B141</f>
        <v>1-9163360</v>
      </c>
      <c r="C141" s="77" t="str">
        <f>Summary!C141</f>
        <v>St. Mary's Church of England Infant School</v>
      </c>
      <c r="D141" s="45" t="str">
        <f>Summary!D141</f>
        <v>DC</v>
      </c>
      <c r="E141" s="136"/>
      <c r="F141" s="136"/>
      <c r="G141" s="136"/>
      <c r="H141" s="136"/>
      <c r="I141" s="136"/>
      <c r="J141" s="136"/>
      <c r="K141" s="137"/>
      <c r="L141" s="136"/>
      <c r="M141" s="136"/>
      <c r="N141" s="136"/>
      <c r="O141" s="136"/>
      <c r="P141" s="138"/>
      <c r="Q141" s="136"/>
      <c r="R141" s="136"/>
      <c r="S141" s="136"/>
      <c r="T141" s="136"/>
      <c r="U141" s="136"/>
      <c r="V141" s="139"/>
      <c r="W141" s="140"/>
    </row>
    <row r="142" spans="1:23">
      <c r="A142" s="4"/>
      <c r="B142" s="67" t="str">
        <f>Summary!B142</f>
        <v>1-9163348</v>
      </c>
      <c r="C142" s="77" t="str">
        <f>Summary!C142</f>
        <v>St. Mary's Church of England Primary School</v>
      </c>
      <c r="D142" s="45" t="str">
        <f>Summary!D142</f>
        <v>PK</v>
      </c>
      <c r="E142" s="136"/>
      <c r="F142" s="136"/>
      <c r="G142" s="136"/>
      <c r="H142" s="136"/>
      <c r="I142" s="136"/>
      <c r="J142" s="136"/>
      <c r="K142" s="137"/>
      <c r="L142" s="136"/>
      <c r="M142" s="136"/>
      <c r="N142" s="136"/>
      <c r="O142" s="136"/>
      <c r="P142" s="138"/>
      <c r="Q142" s="136"/>
      <c r="R142" s="136"/>
      <c r="S142" s="136"/>
      <c r="T142" s="136"/>
      <c r="U142" s="136"/>
      <c r="V142" s="139"/>
      <c r="W142" s="140"/>
    </row>
    <row r="143" spans="1:23">
      <c r="A143" s="4"/>
      <c r="B143" s="67" t="str">
        <f>Summary!B143</f>
        <v>1-9162088</v>
      </c>
      <c r="C143" s="77" t="str">
        <f>Summary!C143</f>
        <v>St. Matthew's Church of England Primary School</v>
      </c>
      <c r="D143" s="45" t="str">
        <f>Summary!D143</f>
        <v>DC</v>
      </c>
      <c r="E143" s="136"/>
      <c r="F143" s="136"/>
      <c r="G143" s="136"/>
      <c r="H143" s="136"/>
      <c r="I143" s="136"/>
      <c r="J143" s="136"/>
      <c r="K143" s="137"/>
      <c r="L143" s="136"/>
      <c r="M143" s="136"/>
      <c r="N143" s="136"/>
      <c r="O143" s="136"/>
      <c r="P143" s="138"/>
      <c r="Q143" s="136"/>
      <c r="R143" s="136"/>
      <c r="S143" s="136"/>
      <c r="T143" s="136"/>
      <c r="U143" s="136"/>
      <c r="V143" s="139"/>
      <c r="W143" s="140"/>
    </row>
    <row r="144" spans="1:23">
      <c r="A144" s="4"/>
      <c r="B144" s="67" t="str">
        <f>Summary!B144</f>
        <v>1-9163370</v>
      </c>
      <c r="C144" s="77" t="str">
        <f>Summary!C144</f>
        <v>St. Peter's Catholic Primary School</v>
      </c>
      <c r="D144" s="45" t="str">
        <f>Summary!D144</f>
        <v>PK</v>
      </c>
      <c r="E144" s="136"/>
      <c r="F144" s="136"/>
      <c r="G144" s="136"/>
      <c r="H144" s="136"/>
      <c r="I144" s="136"/>
      <c r="J144" s="136"/>
      <c r="K144" s="137"/>
      <c r="L144" s="136"/>
      <c r="M144" s="136"/>
      <c r="N144" s="136"/>
      <c r="O144" s="136"/>
      <c r="P144" s="138"/>
      <c r="Q144" s="136"/>
      <c r="R144" s="136"/>
      <c r="S144" s="136"/>
      <c r="T144" s="136"/>
      <c r="U144" s="136"/>
      <c r="V144" s="139"/>
      <c r="W144" s="140"/>
    </row>
    <row r="145" spans="1:23">
      <c r="A145" s="4"/>
      <c r="B145" s="67" t="str">
        <f>Summary!B145</f>
        <v>1-9163359</v>
      </c>
      <c r="C145" s="77" t="str">
        <f>Summary!C145</f>
        <v>St. Thomas More Catholic Primary School</v>
      </c>
      <c r="D145" s="45" t="str">
        <f>Summary!D145</f>
        <v>K</v>
      </c>
      <c r="E145" s="136"/>
      <c r="F145" s="136"/>
      <c r="G145" s="136"/>
      <c r="H145" s="136"/>
      <c r="I145" s="136"/>
      <c r="J145" s="136"/>
      <c r="K145" s="137"/>
      <c r="L145" s="136"/>
      <c r="M145" s="136"/>
      <c r="N145" s="136"/>
      <c r="O145" s="136"/>
      <c r="P145" s="138"/>
      <c r="Q145" s="136"/>
      <c r="R145" s="136"/>
      <c r="S145" s="136"/>
      <c r="T145" s="136"/>
      <c r="U145" s="136"/>
      <c r="V145" s="139"/>
      <c r="W145" s="140"/>
    </row>
    <row r="146" spans="1:23">
      <c r="A146" s="4"/>
      <c r="B146" s="67" t="str">
        <f>Summary!B146</f>
        <v>1-9162065</v>
      </c>
      <c r="C146" s="77" t="str">
        <f>Summary!C146</f>
        <v>St. White's Primary School</v>
      </c>
      <c r="D146" s="45" t="str">
        <f>Summary!D146</f>
        <v>PK</v>
      </c>
      <c r="E146" s="136"/>
      <c r="F146" s="136"/>
      <c r="G146" s="136"/>
      <c r="H146" s="136"/>
      <c r="I146" s="136"/>
      <c r="J146" s="136"/>
      <c r="K146" s="137"/>
      <c r="L146" s="136"/>
      <c r="M146" s="136"/>
      <c r="N146" s="136"/>
      <c r="O146" s="136"/>
      <c r="P146" s="138"/>
      <c r="Q146" s="136"/>
      <c r="R146" s="136"/>
      <c r="S146" s="136"/>
      <c r="T146" s="136"/>
      <c r="U146" s="136"/>
      <c r="V146" s="139"/>
      <c r="W146" s="140"/>
    </row>
    <row r="147" spans="1:23">
      <c r="A147" s="4"/>
      <c r="B147" s="67" t="str">
        <f>Summary!B147</f>
        <v>1-9162146</v>
      </c>
      <c r="C147" s="77" t="str">
        <f>Summary!C147</f>
        <v>Stonehouse Park Infant  School</v>
      </c>
      <c r="D147" s="45" t="str">
        <f>Summary!D147</f>
        <v>DC</v>
      </c>
      <c r="E147" s="136"/>
      <c r="F147" s="136"/>
      <c r="G147" s="136"/>
      <c r="H147" s="136"/>
      <c r="I147" s="136"/>
      <c r="J147" s="136"/>
      <c r="K147" s="137"/>
      <c r="L147" s="136"/>
      <c r="M147" s="136"/>
      <c r="N147" s="136"/>
      <c r="O147" s="136"/>
      <c r="P147" s="138"/>
      <c r="Q147" s="136"/>
      <c r="R147" s="136"/>
      <c r="S147" s="136"/>
      <c r="T147" s="136"/>
      <c r="U147" s="136"/>
      <c r="V147" s="139"/>
      <c r="W147" s="140"/>
    </row>
    <row r="148" spans="1:23">
      <c r="A148" s="4"/>
      <c r="B148" s="67" t="str">
        <f>Summary!B148</f>
        <v>1-9162091</v>
      </c>
      <c r="C148" s="77" t="str">
        <f>Summary!C148</f>
        <v>Stow-on-the-Wold Primary School</v>
      </c>
      <c r="D148" s="45" t="str">
        <f>Summary!D148</f>
        <v>PK</v>
      </c>
      <c r="E148" s="136"/>
      <c r="F148" s="136"/>
      <c r="G148" s="136"/>
      <c r="H148" s="136"/>
      <c r="I148" s="136"/>
      <c r="J148" s="136"/>
      <c r="K148" s="137"/>
      <c r="L148" s="136"/>
      <c r="M148" s="136"/>
      <c r="N148" s="136"/>
      <c r="O148" s="136"/>
      <c r="P148" s="138"/>
      <c r="Q148" s="136"/>
      <c r="R148" s="136"/>
      <c r="S148" s="136"/>
      <c r="T148" s="136"/>
      <c r="U148" s="136"/>
      <c r="V148" s="139"/>
      <c r="W148" s="140"/>
    </row>
    <row r="149" spans="1:23">
      <c r="A149" s="4"/>
      <c r="B149" s="67" t="str">
        <f>Summary!B149</f>
        <v>1-9163025</v>
      </c>
      <c r="C149" s="77" t="str">
        <f>Summary!C149</f>
        <v>Stratton Church of England Primary School</v>
      </c>
      <c r="D149" s="45" t="str">
        <f>Summary!D149</f>
        <v>PK</v>
      </c>
      <c r="E149" s="136"/>
      <c r="F149" s="136"/>
      <c r="G149" s="136"/>
      <c r="H149" s="136"/>
      <c r="I149" s="136"/>
      <c r="J149" s="136"/>
      <c r="K149" s="137"/>
      <c r="L149" s="136"/>
      <c r="M149" s="136"/>
      <c r="N149" s="136"/>
      <c r="O149" s="136"/>
      <c r="P149" s="138"/>
      <c r="Q149" s="136"/>
      <c r="R149" s="136"/>
      <c r="S149" s="136"/>
      <c r="T149" s="136"/>
      <c r="U149" s="136"/>
      <c r="V149" s="139"/>
      <c r="W149" s="140"/>
    </row>
    <row r="150" spans="1:23">
      <c r="A150" s="4"/>
      <c r="B150" s="67" t="str">
        <f>Summary!B150</f>
        <v>1-9163071</v>
      </c>
      <c r="C150" s="77" t="str">
        <f>Summary!C150</f>
        <v>Swell Church of England Primary School</v>
      </c>
      <c r="D150" s="45" t="str">
        <f>Summary!D150</f>
        <v>DC</v>
      </c>
      <c r="E150" s="136"/>
      <c r="F150" s="136"/>
      <c r="G150" s="136"/>
      <c r="H150" s="136"/>
      <c r="I150" s="136"/>
      <c r="J150" s="136"/>
      <c r="K150" s="137"/>
      <c r="L150" s="136"/>
      <c r="M150" s="136"/>
      <c r="N150" s="136"/>
      <c r="O150" s="136"/>
      <c r="P150" s="138"/>
      <c r="Q150" s="136"/>
      <c r="R150" s="136"/>
      <c r="S150" s="136"/>
      <c r="T150" s="136"/>
      <c r="U150" s="136"/>
      <c r="V150" s="139"/>
      <c r="W150" s="140"/>
    </row>
    <row r="151" spans="1:23">
      <c r="A151" s="4"/>
      <c r="B151" s="67" t="str">
        <f>Summary!B151</f>
        <v>1-9163072</v>
      </c>
      <c r="C151" s="77" t="str">
        <f>Summary!C151</f>
        <v>Temple Guiting Church of England School</v>
      </c>
      <c r="D151" s="45" t="str">
        <f>Summary!D151</f>
        <v>PK</v>
      </c>
      <c r="E151" s="136"/>
      <c r="F151" s="136"/>
      <c r="G151" s="136"/>
      <c r="H151" s="136"/>
      <c r="I151" s="136"/>
      <c r="J151" s="136"/>
      <c r="K151" s="137"/>
      <c r="L151" s="136"/>
      <c r="M151" s="136"/>
      <c r="N151" s="136"/>
      <c r="O151" s="136"/>
      <c r="P151" s="138"/>
      <c r="Q151" s="136"/>
      <c r="R151" s="136"/>
      <c r="S151" s="136"/>
      <c r="T151" s="136"/>
      <c r="U151" s="136"/>
      <c r="V151" s="139"/>
      <c r="W151" s="140"/>
    </row>
    <row r="152" spans="1:23">
      <c r="A152" s="4"/>
      <c r="B152" s="67" t="str">
        <f>Summary!B152</f>
        <v>1-9165201</v>
      </c>
      <c r="C152" s="77" t="str">
        <f>Summary!C152</f>
        <v>The Catholic School of Saint Gregory the Great</v>
      </c>
      <c r="D152" s="45" t="str">
        <f>Summary!D152</f>
        <v>PK</v>
      </c>
      <c r="E152" s="136"/>
      <c r="F152" s="136"/>
      <c r="G152" s="136"/>
      <c r="H152" s="136"/>
      <c r="I152" s="136"/>
      <c r="J152" s="136"/>
      <c r="K152" s="137"/>
      <c r="L152" s="136"/>
      <c r="M152" s="136"/>
      <c r="N152" s="136"/>
      <c r="O152" s="136"/>
      <c r="P152" s="138"/>
      <c r="Q152" s="136"/>
      <c r="R152" s="136"/>
      <c r="S152" s="136"/>
      <c r="T152" s="136"/>
      <c r="U152" s="136"/>
      <c r="V152" s="139"/>
      <c r="W152" s="140"/>
    </row>
    <row r="153" spans="1:23">
      <c r="A153" s="4"/>
      <c r="B153" s="67" t="str">
        <f>Summary!B153</f>
        <v>1-9162130</v>
      </c>
      <c r="C153" s="77" t="str">
        <f>Summary!C153</f>
        <v>The Croft Primary School</v>
      </c>
      <c r="D153" s="45" t="str">
        <f>Summary!D153</f>
        <v>K</v>
      </c>
      <c r="E153" s="136"/>
      <c r="F153" s="136"/>
      <c r="G153" s="136"/>
      <c r="H153" s="136"/>
      <c r="I153" s="136"/>
      <c r="J153" s="136"/>
      <c r="K153" s="137"/>
      <c r="L153" s="136"/>
      <c r="M153" s="136"/>
      <c r="N153" s="136"/>
      <c r="O153" s="136"/>
      <c r="P153" s="138"/>
      <c r="Q153" s="136"/>
      <c r="R153" s="136"/>
      <c r="S153" s="136"/>
      <c r="T153" s="136"/>
      <c r="U153" s="136"/>
      <c r="V153" s="139"/>
      <c r="W153" s="140"/>
    </row>
    <row r="154" spans="1:23">
      <c r="A154" s="4"/>
      <c r="B154" s="67" t="str">
        <f>Summary!B154</f>
        <v>1-9162180</v>
      </c>
      <c r="C154" s="77" t="str">
        <f>Summary!C154</f>
        <v>The John Moore Primary School</v>
      </c>
      <c r="D154" s="45" t="str">
        <f>Summary!D154</f>
        <v>K</v>
      </c>
      <c r="E154" s="136"/>
      <c r="F154" s="136"/>
      <c r="G154" s="136"/>
      <c r="H154" s="136"/>
      <c r="I154" s="136"/>
      <c r="J154" s="136"/>
      <c r="K154" s="137"/>
      <c r="L154" s="136"/>
      <c r="M154" s="136"/>
      <c r="N154" s="136"/>
      <c r="O154" s="136"/>
      <c r="P154" s="138"/>
      <c r="Q154" s="136"/>
      <c r="R154" s="136"/>
      <c r="S154" s="136"/>
      <c r="T154" s="136"/>
      <c r="U154" s="136"/>
      <c r="V154" s="139"/>
      <c r="W154" s="140"/>
    </row>
    <row r="155" spans="1:23">
      <c r="A155" s="4"/>
      <c r="B155" s="67" t="str">
        <f>Summary!B155</f>
        <v>1-9167017</v>
      </c>
      <c r="C155" s="77" t="str">
        <f>Summary!C155</f>
        <v>The Shrubberies School</v>
      </c>
      <c r="D155" s="45" t="str">
        <f>Summary!D155</f>
        <v>PK</v>
      </c>
      <c r="E155" s="136"/>
      <c r="F155" s="136"/>
      <c r="G155" s="136"/>
      <c r="H155" s="136"/>
      <c r="I155" s="136"/>
      <c r="J155" s="136"/>
      <c r="K155" s="137"/>
      <c r="L155" s="136"/>
      <c r="M155" s="136"/>
      <c r="N155" s="136"/>
      <c r="O155" s="136"/>
      <c r="P155" s="138"/>
      <c r="Q155" s="136"/>
      <c r="R155" s="136"/>
      <c r="S155" s="136"/>
      <c r="T155" s="136"/>
      <c r="U155" s="136"/>
      <c r="V155" s="139"/>
      <c r="W155" s="140"/>
    </row>
    <row r="156" spans="1:23">
      <c r="A156" s="4"/>
      <c r="B156" s="67">
        <f>Summary!B156</f>
        <v>0</v>
      </c>
      <c r="C156" s="77" t="str">
        <f>Summary!C156</f>
        <v>The Apperley Centre</v>
      </c>
      <c r="D156" s="45" t="str">
        <f>Summary!D156</f>
        <v>DC</v>
      </c>
      <c r="E156" s="136"/>
      <c r="F156" s="136"/>
      <c r="G156" s="136"/>
      <c r="H156" s="136"/>
      <c r="I156" s="136"/>
      <c r="J156" s="136"/>
      <c r="K156" s="137"/>
      <c r="L156" s="136"/>
      <c r="M156" s="136"/>
      <c r="N156" s="136"/>
      <c r="O156" s="136"/>
      <c r="P156" s="138"/>
      <c r="Q156" s="136"/>
      <c r="R156" s="136"/>
      <c r="S156" s="136"/>
      <c r="T156" s="136"/>
      <c r="U156" s="136"/>
      <c r="V156" s="139"/>
      <c r="W156" s="140"/>
    </row>
    <row r="157" spans="1:23">
      <c r="A157" s="4"/>
      <c r="B157" s="67" t="str">
        <f>Summary!B157</f>
        <v>1-9162173</v>
      </c>
      <c r="C157" s="77" t="str">
        <f>Summary!C157</f>
        <v>The Willow Primary Academy (was Tuffley)</v>
      </c>
      <c r="D157" s="45" t="str">
        <f>Summary!D157</f>
        <v>PK</v>
      </c>
      <c r="E157" s="136"/>
      <c r="F157" s="136"/>
      <c r="G157" s="136"/>
      <c r="H157" s="136"/>
      <c r="I157" s="136"/>
      <c r="J157" s="136"/>
      <c r="K157" s="137"/>
      <c r="L157" s="136"/>
      <c r="M157" s="136"/>
      <c r="N157" s="136"/>
      <c r="O157" s="136"/>
      <c r="P157" s="138"/>
      <c r="Q157" s="136"/>
      <c r="R157" s="136"/>
      <c r="S157" s="136"/>
      <c r="T157" s="136"/>
      <c r="U157" s="136"/>
      <c r="V157" s="139"/>
      <c r="W157" s="140"/>
    </row>
    <row r="158" spans="1:23">
      <c r="A158" s="4"/>
      <c r="B158" s="67" t="str">
        <f>Summary!B158</f>
        <v>1-9162098</v>
      </c>
      <c r="C158" s="77" t="str">
        <f>Summary!C158</f>
        <v>Thrupp Primary School</v>
      </c>
      <c r="D158" s="45" t="str">
        <f>Summary!D158</f>
        <v>DC</v>
      </c>
      <c r="E158" s="136"/>
      <c r="F158" s="136"/>
      <c r="G158" s="136"/>
      <c r="H158" s="136"/>
      <c r="I158" s="136"/>
      <c r="J158" s="136"/>
      <c r="K158" s="137"/>
      <c r="L158" s="136"/>
      <c r="M158" s="136"/>
      <c r="N158" s="136"/>
      <c r="O158" s="136"/>
      <c r="P158" s="138"/>
      <c r="Q158" s="136"/>
      <c r="R158" s="136"/>
      <c r="S158" s="136"/>
      <c r="T158" s="136"/>
      <c r="U158" s="136"/>
      <c r="V158" s="139"/>
      <c r="W158" s="140"/>
    </row>
    <row r="159" spans="1:23">
      <c r="A159" s="4"/>
      <c r="B159" s="67" t="str">
        <f>Summary!B159</f>
        <v>1-9162002</v>
      </c>
      <c r="C159" s="77" t="str">
        <f>Summary!C159</f>
        <v>Tredworth Junior School</v>
      </c>
      <c r="D159" s="45" t="str">
        <f>Summary!D159</f>
        <v>PK</v>
      </c>
      <c r="E159" s="136"/>
      <c r="F159" s="136"/>
      <c r="G159" s="136"/>
      <c r="H159" s="136"/>
      <c r="I159" s="136"/>
      <c r="J159" s="136"/>
      <c r="K159" s="137"/>
      <c r="L159" s="136"/>
      <c r="M159" s="136"/>
      <c r="N159" s="136"/>
      <c r="O159" s="136"/>
      <c r="P159" s="138"/>
      <c r="Q159" s="136"/>
      <c r="R159" s="136"/>
      <c r="S159" s="136"/>
      <c r="T159" s="136"/>
      <c r="U159" s="136"/>
      <c r="V159" s="139"/>
      <c r="W159" s="140"/>
    </row>
    <row r="160" spans="1:23">
      <c r="A160" s="4"/>
      <c r="B160" s="67" t="str">
        <f>Summary!B160</f>
        <v>1-9163074</v>
      </c>
      <c r="C160" s="77" t="str">
        <f>Summary!C160</f>
        <v>Tutshill Church of England Primary School</v>
      </c>
      <c r="D160" s="45" t="str">
        <f>Summary!D160</f>
        <v>K</v>
      </c>
      <c r="E160" s="136"/>
      <c r="F160" s="136"/>
      <c r="G160" s="136"/>
      <c r="H160" s="136"/>
      <c r="I160" s="136"/>
      <c r="J160" s="136"/>
      <c r="K160" s="137"/>
      <c r="L160" s="136"/>
      <c r="M160" s="136"/>
      <c r="N160" s="136"/>
      <c r="O160" s="136"/>
      <c r="P160" s="138"/>
      <c r="Q160" s="136"/>
      <c r="R160" s="136"/>
      <c r="S160" s="136"/>
      <c r="T160" s="136"/>
      <c r="U160" s="136"/>
      <c r="V160" s="139"/>
      <c r="W160" s="140"/>
    </row>
    <row r="161" spans="1:23">
      <c r="A161" s="4"/>
      <c r="B161" s="67" t="str">
        <f>Summary!B161</f>
        <v>1-9162101</v>
      </c>
      <c r="C161" s="77" t="str">
        <f>Summary!C161</f>
        <v>Twyning School</v>
      </c>
      <c r="D161" s="45" t="str">
        <f>Summary!D161</f>
        <v>K</v>
      </c>
      <c r="E161" s="136"/>
      <c r="F161" s="136"/>
      <c r="G161" s="136"/>
      <c r="H161" s="136"/>
      <c r="I161" s="136"/>
      <c r="J161" s="136"/>
      <c r="K161" s="137"/>
      <c r="L161" s="136"/>
      <c r="M161" s="136"/>
      <c r="N161" s="136"/>
      <c r="O161" s="136"/>
      <c r="P161" s="138"/>
      <c r="Q161" s="136"/>
      <c r="R161" s="136"/>
      <c r="S161" s="136"/>
      <c r="T161" s="136"/>
      <c r="U161" s="136"/>
      <c r="V161" s="139"/>
      <c r="W161" s="140"/>
    </row>
    <row r="162" spans="1:23">
      <c r="A162" s="4"/>
      <c r="B162" s="67" t="str">
        <f>Summary!B162</f>
        <v>1-9163076</v>
      </c>
      <c r="C162" s="77" t="str">
        <f>Summary!C162</f>
        <v>Uley Primary School</v>
      </c>
      <c r="D162" s="45" t="str">
        <f>Summary!D162</f>
        <v>DC</v>
      </c>
      <c r="E162" s="136"/>
      <c r="F162" s="136"/>
      <c r="G162" s="136"/>
      <c r="H162" s="136"/>
      <c r="I162" s="136"/>
      <c r="J162" s="136"/>
      <c r="K162" s="137"/>
      <c r="L162" s="136"/>
      <c r="M162" s="136"/>
      <c r="N162" s="136"/>
      <c r="O162" s="136"/>
      <c r="P162" s="138"/>
      <c r="Q162" s="136"/>
      <c r="R162" s="136"/>
      <c r="S162" s="136"/>
      <c r="T162" s="136"/>
      <c r="U162" s="136"/>
      <c r="V162" s="139"/>
      <c r="W162" s="140"/>
    </row>
    <row r="163" spans="1:23">
      <c r="A163" s="4"/>
      <c r="B163" s="67" t="str">
        <f>Summary!B163</f>
        <v>1-9162097</v>
      </c>
      <c r="C163" s="77" t="str">
        <f>Summary!C163</f>
        <v>Uplands Community Primary School</v>
      </c>
      <c r="D163" s="45" t="str">
        <f>Summary!D163</f>
        <v>DC</v>
      </c>
      <c r="E163" s="136"/>
      <c r="F163" s="136"/>
      <c r="G163" s="136"/>
      <c r="H163" s="136"/>
      <c r="I163" s="136"/>
      <c r="J163" s="136"/>
      <c r="K163" s="137"/>
      <c r="L163" s="136"/>
      <c r="M163" s="136"/>
      <c r="N163" s="136"/>
      <c r="O163" s="136"/>
      <c r="P163" s="138"/>
      <c r="Q163" s="136"/>
      <c r="R163" s="136"/>
      <c r="S163" s="136"/>
      <c r="T163" s="136"/>
      <c r="U163" s="136"/>
      <c r="V163" s="139"/>
      <c r="W163" s="140"/>
    </row>
    <row r="164" spans="1:23">
      <c r="A164" s="4"/>
      <c r="B164" s="67" t="str">
        <f>Summary!B164</f>
        <v>1-9162102</v>
      </c>
      <c r="C164" s="77" t="str">
        <f>Summary!C164</f>
        <v>Walmore Hill Primary School</v>
      </c>
      <c r="D164" s="45" t="str">
        <f>Summary!D164</f>
        <v>DC</v>
      </c>
      <c r="E164" s="136"/>
      <c r="F164" s="136"/>
      <c r="G164" s="136"/>
      <c r="H164" s="136"/>
      <c r="I164" s="136"/>
      <c r="J164" s="136"/>
      <c r="K164" s="137"/>
      <c r="L164" s="136"/>
      <c r="M164" s="136"/>
      <c r="N164" s="136"/>
      <c r="O164" s="136"/>
      <c r="P164" s="138"/>
      <c r="Q164" s="136"/>
      <c r="R164" s="136"/>
      <c r="S164" s="136"/>
      <c r="T164" s="136"/>
      <c r="U164" s="136"/>
      <c r="V164" s="139"/>
      <c r="W164" s="140"/>
    </row>
    <row r="165" spans="1:23">
      <c r="A165" s="4"/>
      <c r="B165" s="67" t="str">
        <f>Summary!B165</f>
        <v>1-9165210</v>
      </c>
      <c r="C165" s="77" t="str">
        <f>Summary!C165</f>
        <v>Warden Hill Primary School</v>
      </c>
      <c r="D165" s="45" t="str">
        <f>Summary!D165</f>
        <v>K</v>
      </c>
      <c r="E165" s="136"/>
      <c r="F165" s="136"/>
      <c r="G165" s="136"/>
      <c r="H165" s="136"/>
      <c r="I165" s="136"/>
      <c r="J165" s="136"/>
      <c r="K165" s="137"/>
      <c r="L165" s="136"/>
      <c r="M165" s="136"/>
      <c r="N165" s="136"/>
      <c r="O165" s="136"/>
      <c r="P165" s="138"/>
      <c r="Q165" s="136"/>
      <c r="R165" s="136"/>
      <c r="S165" s="136"/>
      <c r="T165" s="136"/>
      <c r="U165" s="136"/>
      <c r="V165" s="139"/>
      <c r="W165" s="140"/>
    </row>
    <row r="166" spans="1:23">
      <c r="A166" s="4"/>
      <c r="B166" s="67" t="str">
        <f>Summary!B166</f>
        <v>1-9163024</v>
      </c>
      <c r="C166" s="77" t="str">
        <f>Summary!C166</f>
        <v>Watermoor Church of England Primary School</v>
      </c>
      <c r="D166" s="45" t="str">
        <f>Summary!D166</f>
        <v>PK</v>
      </c>
      <c r="E166" s="136"/>
      <c r="F166" s="136"/>
      <c r="G166" s="136"/>
      <c r="H166" s="136"/>
      <c r="I166" s="136"/>
      <c r="J166" s="136"/>
      <c r="K166" s="137"/>
      <c r="L166" s="136"/>
      <c r="M166" s="136"/>
      <c r="N166" s="136"/>
      <c r="O166" s="136"/>
      <c r="P166" s="138"/>
      <c r="Q166" s="136"/>
      <c r="R166" s="136"/>
      <c r="S166" s="136"/>
      <c r="T166" s="136"/>
      <c r="U166" s="136"/>
      <c r="V166" s="139"/>
      <c r="W166" s="140"/>
    </row>
    <row r="167" spans="1:23">
      <c r="A167" s="4"/>
      <c r="B167" s="67" t="str">
        <f>Summary!B167</f>
        <v>1-9163350</v>
      </c>
      <c r="C167" s="77" t="str">
        <f>Summary!C167</f>
        <v>Westbury-on-Severn CofE Primary School</v>
      </c>
      <c r="D167" s="45" t="str">
        <f>Summary!D167</f>
        <v>DC</v>
      </c>
      <c r="E167" s="136"/>
      <c r="F167" s="136"/>
      <c r="G167" s="136"/>
      <c r="H167" s="136"/>
      <c r="I167" s="136"/>
      <c r="J167" s="136"/>
      <c r="K167" s="137"/>
      <c r="L167" s="136"/>
      <c r="M167" s="136"/>
      <c r="N167" s="136"/>
      <c r="O167" s="136"/>
      <c r="P167" s="138"/>
      <c r="Q167" s="136"/>
      <c r="R167" s="136"/>
      <c r="S167" s="136"/>
      <c r="T167" s="136"/>
      <c r="U167" s="136"/>
      <c r="V167" s="139"/>
      <c r="W167" s="140"/>
    </row>
    <row r="168" spans="1:23">
      <c r="A168" s="4"/>
      <c r="B168" s="67" t="str">
        <f>Summary!B168</f>
        <v>1-9162111</v>
      </c>
      <c r="C168" s="77" t="str">
        <f>Summary!C168</f>
        <v>Whiteshill Primary School</v>
      </c>
      <c r="D168" s="45" t="str">
        <f>Summary!D168</f>
        <v>DC</v>
      </c>
      <c r="E168" s="136"/>
      <c r="F168" s="136"/>
      <c r="G168" s="136"/>
      <c r="H168" s="136"/>
      <c r="I168" s="136"/>
      <c r="J168" s="136"/>
      <c r="K168" s="137"/>
      <c r="L168" s="136"/>
      <c r="M168" s="136"/>
      <c r="N168" s="136"/>
      <c r="O168" s="136"/>
      <c r="P168" s="138"/>
      <c r="Q168" s="136"/>
      <c r="R168" s="136"/>
      <c r="S168" s="136"/>
      <c r="T168" s="136"/>
      <c r="U168" s="136"/>
      <c r="V168" s="139"/>
      <c r="W168" s="140"/>
    </row>
    <row r="169" spans="1:23">
      <c r="A169" s="4"/>
      <c r="B169" s="67" t="str">
        <f>Summary!B169</f>
        <v>1-9163080</v>
      </c>
      <c r="C169" s="77" t="str">
        <f>Summary!C169</f>
        <v>Whitminster Endowed CofE Primary School</v>
      </c>
      <c r="D169" s="45" t="str">
        <f>Summary!D169</f>
        <v>DC</v>
      </c>
      <c r="E169" s="136"/>
      <c r="F169" s="136"/>
      <c r="G169" s="136"/>
      <c r="H169" s="136"/>
      <c r="I169" s="136"/>
      <c r="J169" s="136"/>
      <c r="K169" s="137"/>
      <c r="L169" s="136"/>
      <c r="M169" s="136"/>
      <c r="N169" s="136"/>
      <c r="O169" s="136"/>
      <c r="P169" s="138"/>
      <c r="Q169" s="136"/>
      <c r="R169" s="136"/>
      <c r="S169" s="136"/>
      <c r="T169" s="136"/>
      <c r="U169" s="136"/>
      <c r="V169" s="139"/>
      <c r="W169" s="140"/>
    </row>
    <row r="170" spans="1:23">
      <c r="A170" s="4"/>
      <c r="B170" s="67" t="str">
        <f>Summary!B170</f>
        <v>1-9163081</v>
      </c>
      <c r="C170" s="77" t="str">
        <f>Summary!C170</f>
        <v>Willersey Church of England Primary School</v>
      </c>
      <c r="D170" s="45" t="str">
        <f>Summary!D170</f>
        <v>DC</v>
      </c>
      <c r="E170" s="136"/>
      <c r="F170" s="136"/>
      <c r="G170" s="136"/>
      <c r="H170" s="136"/>
      <c r="I170" s="136"/>
      <c r="J170" s="136"/>
      <c r="K170" s="137"/>
      <c r="L170" s="136"/>
      <c r="M170" s="136"/>
      <c r="N170" s="136"/>
      <c r="O170" s="136"/>
      <c r="P170" s="138"/>
      <c r="Q170" s="136"/>
      <c r="R170" s="136"/>
      <c r="S170" s="136"/>
      <c r="T170" s="136"/>
      <c r="U170" s="136"/>
      <c r="V170" s="139"/>
      <c r="W170" s="140"/>
    </row>
    <row r="171" spans="1:23">
      <c r="A171" s="4"/>
      <c r="B171" s="67" t="str">
        <f>Summary!B171</f>
        <v>1-9163352</v>
      </c>
      <c r="C171" s="77" t="str">
        <f>Summary!C171</f>
        <v>Withington Church of England Primary School</v>
      </c>
      <c r="D171" s="45" t="str">
        <f>Summary!D171</f>
        <v>DC</v>
      </c>
      <c r="E171" s="136"/>
      <c r="F171" s="136"/>
      <c r="G171" s="136"/>
      <c r="H171" s="136"/>
      <c r="I171" s="136"/>
      <c r="J171" s="136"/>
      <c r="K171" s="137"/>
      <c r="L171" s="136"/>
      <c r="M171" s="136"/>
      <c r="N171" s="136"/>
      <c r="O171" s="136"/>
      <c r="P171" s="138"/>
      <c r="Q171" s="136"/>
      <c r="R171" s="136"/>
      <c r="S171" s="136"/>
      <c r="T171" s="136"/>
      <c r="U171" s="136"/>
      <c r="V171" s="139"/>
      <c r="W171" s="140"/>
    </row>
    <row r="172" spans="1:23">
      <c r="A172" s="4"/>
      <c r="B172" s="67" t="str">
        <f>Summary!B172</f>
        <v>1-9163353</v>
      </c>
      <c r="C172" s="77" t="str">
        <f>Summary!C172</f>
        <v>Woodchester Endowed CofE Primary School</v>
      </c>
      <c r="D172" s="45" t="str">
        <f>Summary!D172</f>
        <v>DC</v>
      </c>
      <c r="E172" s="136"/>
      <c r="F172" s="136"/>
      <c r="G172" s="136"/>
      <c r="H172" s="136"/>
      <c r="I172" s="136"/>
      <c r="J172" s="136"/>
      <c r="K172" s="137"/>
      <c r="L172" s="136"/>
      <c r="M172" s="136"/>
      <c r="N172" s="136"/>
      <c r="O172" s="136"/>
      <c r="P172" s="138"/>
      <c r="Q172" s="136"/>
      <c r="R172" s="136"/>
      <c r="S172" s="136"/>
      <c r="T172" s="136"/>
      <c r="U172" s="136"/>
      <c r="V172" s="139"/>
      <c r="W172" s="140"/>
    </row>
    <row r="173" spans="1:23">
      <c r="A173" s="4"/>
      <c r="B173" s="67" t="str">
        <f>Summary!B173</f>
        <v>1-9162141</v>
      </c>
      <c r="C173" s="77" t="str">
        <f>Summary!C173</f>
        <v>Woodmancote Primary School</v>
      </c>
      <c r="D173" s="45" t="str">
        <f>Summary!D173</f>
        <v>PK</v>
      </c>
      <c r="E173" s="136"/>
      <c r="F173" s="136"/>
      <c r="G173" s="136"/>
      <c r="H173" s="136"/>
      <c r="I173" s="136"/>
      <c r="J173" s="136"/>
      <c r="K173" s="137"/>
      <c r="L173" s="136"/>
      <c r="M173" s="136"/>
      <c r="N173" s="136"/>
      <c r="O173" s="136"/>
      <c r="P173" s="138"/>
      <c r="Q173" s="136"/>
      <c r="R173" s="136"/>
      <c r="S173" s="136"/>
      <c r="T173" s="136"/>
      <c r="U173" s="136"/>
      <c r="V173" s="139"/>
      <c r="W173" s="140"/>
    </row>
    <row r="174" spans="1:23">
      <c r="A174" s="4"/>
      <c r="B174" s="67" t="str">
        <f>Summary!B174</f>
        <v>1-9162064</v>
      </c>
      <c r="C174" s="77" t="str">
        <f>Summary!C174</f>
        <v>Woodside Primary School</v>
      </c>
      <c r="D174" s="45" t="str">
        <f>Summary!D174</f>
        <v>K</v>
      </c>
      <c r="E174" s="136"/>
      <c r="F174" s="136"/>
      <c r="G174" s="136"/>
      <c r="H174" s="136"/>
      <c r="I174" s="136"/>
      <c r="J174" s="136"/>
      <c r="K174" s="137"/>
      <c r="L174" s="136"/>
      <c r="M174" s="136"/>
      <c r="N174" s="136"/>
      <c r="O174" s="136"/>
      <c r="P174" s="138"/>
      <c r="Q174" s="136"/>
      <c r="R174" s="136"/>
      <c r="S174" s="136"/>
      <c r="T174" s="136"/>
      <c r="U174" s="136"/>
      <c r="V174" s="139"/>
      <c r="W174" s="140"/>
    </row>
    <row r="175" spans="1:23">
      <c r="A175" s="4"/>
      <c r="B175" s="67" t="str">
        <f>Summary!B175</f>
        <v>1-9162114</v>
      </c>
      <c r="C175" s="77" t="str">
        <f>Summary!C175</f>
        <v>Woolaston Primary School</v>
      </c>
      <c r="D175" s="45" t="str">
        <f>Summary!D175</f>
        <v>K</v>
      </c>
      <c r="E175" s="136"/>
      <c r="F175" s="136"/>
      <c r="G175" s="136"/>
      <c r="H175" s="136"/>
      <c r="I175" s="136"/>
      <c r="J175" s="136"/>
      <c r="K175" s="137"/>
      <c r="L175" s="136"/>
      <c r="M175" s="136"/>
      <c r="N175" s="136"/>
      <c r="O175" s="136"/>
      <c r="P175" s="138"/>
      <c r="Q175" s="136"/>
      <c r="R175" s="136"/>
      <c r="S175" s="136"/>
      <c r="T175" s="136"/>
      <c r="U175" s="136"/>
      <c r="V175" s="139"/>
      <c r="W175" s="140"/>
    </row>
    <row r="176" spans="1:23">
      <c r="A176" s="4"/>
      <c r="B176" s="67" t="str">
        <f>Summary!B176</f>
        <v>1-9162110</v>
      </c>
      <c r="C176" s="77" t="str">
        <f>Summary!C176</f>
        <v>Yorkley Primary School</v>
      </c>
      <c r="D176" s="45" t="str">
        <f>Summary!D176</f>
        <v>PK</v>
      </c>
      <c r="E176" s="136"/>
      <c r="F176" s="136"/>
      <c r="G176" s="136"/>
      <c r="H176" s="136"/>
      <c r="I176" s="136"/>
      <c r="J176" s="136"/>
      <c r="K176" s="137"/>
      <c r="L176" s="136"/>
      <c r="M176" s="136"/>
      <c r="N176" s="136"/>
      <c r="O176" s="136"/>
      <c r="P176" s="138"/>
      <c r="Q176" s="136"/>
      <c r="R176" s="136"/>
      <c r="S176" s="136"/>
      <c r="T176" s="136"/>
      <c r="U176" s="136"/>
      <c r="V176" s="139"/>
      <c r="W176" s="140"/>
    </row>
    <row r="177" spans="1:23" ht="13.5" thickBot="1">
      <c r="A177" s="4"/>
      <c r="B177" s="67"/>
      <c r="C177" s="77"/>
      <c r="D177" s="45"/>
      <c r="E177" s="136"/>
      <c r="F177" s="136"/>
      <c r="G177" s="136"/>
      <c r="H177" s="136"/>
      <c r="I177" s="136"/>
      <c r="J177" s="136"/>
      <c r="K177" s="137"/>
      <c r="L177" s="136"/>
      <c r="M177" s="136"/>
      <c r="N177" s="136"/>
      <c r="O177" s="136"/>
      <c r="P177" s="138"/>
      <c r="Q177" s="136"/>
      <c r="R177" s="136"/>
      <c r="S177" s="136"/>
      <c r="T177" s="136"/>
      <c r="U177" s="136"/>
      <c r="V177" s="139"/>
      <c r="W177" s="140"/>
    </row>
    <row r="178" spans="1:23" s="2" customFormat="1" ht="13.5" thickBot="1">
      <c r="B178" s="82"/>
      <c r="C178" s="85" t="s">
        <v>0</v>
      </c>
      <c r="D178" s="8"/>
      <c r="E178" s="141"/>
      <c r="F178" s="142"/>
      <c r="G178" s="143"/>
      <c r="H178" s="143"/>
      <c r="I178" s="141"/>
      <c r="J178" s="143"/>
      <c r="K178" s="144"/>
      <c r="L178" s="141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</row>
    <row r="179" spans="1:23">
      <c r="C179" s="23"/>
      <c r="D179" s="23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5"/>
      <c r="Q179" s="24"/>
      <c r="R179" s="24"/>
      <c r="S179" s="24"/>
      <c r="T179" s="24"/>
      <c r="U179" s="24"/>
      <c r="V179" s="24"/>
      <c r="W179" s="24"/>
    </row>
    <row r="180" spans="1:23">
      <c r="B180" s="23"/>
      <c r="C180" s="23"/>
      <c r="D180" s="23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5"/>
      <c r="Q180" s="24"/>
      <c r="R180" s="24"/>
      <c r="S180" s="24"/>
      <c r="T180" s="24"/>
      <c r="U180" s="24"/>
      <c r="V180" s="24"/>
      <c r="W180" s="24"/>
    </row>
    <row r="181" spans="1:23">
      <c r="D181" s="23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5"/>
      <c r="Q181" s="24"/>
      <c r="R181" s="24"/>
      <c r="S181" s="24"/>
      <c r="T181" s="24"/>
      <c r="U181" s="24"/>
      <c r="V181" s="24"/>
      <c r="W181" s="24"/>
    </row>
    <row r="182" spans="1:23">
      <c r="B182" s="23"/>
      <c r="D182" s="23"/>
    </row>
    <row r="183" spans="1:23">
      <c r="B183" s="23"/>
      <c r="C183" s="23"/>
      <c r="D183" s="23"/>
    </row>
    <row r="184" spans="1:23">
      <c r="D184" s="23"/>
    </row>
    <row r="185" spans="1:23" ht="15.75">
      <c r="B185" s="26"/>
      <c r="C185" s="26"/>
      <c r="D185" s="26"/>
    </row>
    <row r="186" spans="1:23" ht="15.75">
      <c r="B186" s="26"/>
      <c r="C186" s="26"/>
      <c r="D186" s="26"/>
    </row>
    <row r="187" spans="1:23" ht="15.75">
      <c r="B187" s="26"/>
      <c r="C187" s="26"/>
      <c r="D187" s="26"/>
    </row>
    <row r="188" spans="1:23" ht="15.75">
      <c r="B188" s="26"/>
      <c r="C188" s="26"/>
      <c r="D188" s="26"/>
    </row>
    <row r="189" spans="1:23" ht="15.75">
      <c r="B189" s="26"/>
      <c r="C189" s="26"/>
      <c r="D189" s="26"/>
    </row>
    <row r="190" spans="1:23" ht="15.75">
      <c r="B190" s="26"/>
      <c r="C190" s="26"/>
      <c r="D190" s="2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8" scale="78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12"/>
  <sheetViews>
    <sheetView zoomScaleNormal="100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6.21875" defaultRowHeight="12.75"/>
  <cols>
    <col min="1" max="1" width="3.33203125" style="1" customWidth="1"/>
    <col min="2" max="2" width="7.88671875" style="1" customWidth="1"/>
    <col min="3" max="3" width="40" style="1" bestFit="1" customWidth="1"/>
    <col min="4" max="4" width="4.44140625" style="1" customWidth="1"/>
    <col min="5" max="7" width="10.33203125" style="1" customWidth="1"/>
    <col min="8" max="8" width="14.109375" style="1" customWidth="1"/>
    <col min="9" max="9" width="11.77734375" style="1" customWidth="1"/>
    <col min="10" max="13" width="10.33203125" style="1" customWidth="1"/>
    <col min="14" max="16384" width="6.21875" style="1"/>
  </cols>
  <sheetData>
    <row r="1" spans="2:44" ht="15.75">
      <c r="B1" s="17" t="s">
        <v>422</v>
      </c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</row>
    <row r="2" spans="2:44" ht="15">
      <c r="B2" s="161" t="s">
        <v>421</v>
      </c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2:44" ht="15.75">
      <c r="B3" s="27" t="s">
        <v>44</v>
      </c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2:44" ht="13.5" thickBot="1">
      <c r="B4" s="12"/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2:44">
      <c r="B5" s="79" t="s">
        <v>58</v>
      </c>
      <c r="C5" s="119" t="s">
        <v>59</v>
      </c>
      <c r="D5" s="29" t="s">
        <v>60</v>
      </c>
      <c r="E5" s="39"/>
      <c r="F5" s="36" t="s">
        <v>1</v>
      </c>
      <c r="G5" s="36"/>
      <c r="H5" s="36" t="s">
        <v>6</v>
      </c>
      <c r="I5" s="37" t="s">
        <v>7</v>
      </c>
      <c r="J5" s="46" t="s">
        <v>57</v>
      </c>
      <c r="K5" s="50" t="s">
        <v>73</v>
      </c>
      <c r="L5" s="50" t="s">
        <v>57</v>
      </c>
      <c r="M5" s="54" t="s">
        <v>76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2:44" ht="13.5" thickBot="1">
      <c r="B6" s="33"/>
      <c r="C6" s="43"/>
      <c r="D6" s="44"/>
      <c r="E6" s="40" t="s">
        <v>2</v>
      </c>
      <c r="F6" s="32" t="s">
        <v>37</v>
      </c>
      <c r="G6" s="32" t="s">
        <v>5</v>
      </c>
      <c r="H6" s="91"/>
      <c r="I6" s="38"/>
      <c r="J6" s="47" t="s">
        <v>72</v>
      </c>
      <c r="K6" s="51" t="s">
        <v>74</v>
      </c>
      <c r="L6" s="51" t="s">
        <v>75</v>
      </c>
      <c r="M6" s="55" t="s">
        <v>77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2:44">
      <c r="B7" s="34" t="str">
        <f>Summary!B7</f>
        <v>1-9167019</v>
      </c>
      <c r="C7" s="77" t="str">
        <f>Summary!C7</f>
        <v>Alderman Knight School</v>
      </c>
      <c r="D7" s="45" t="str">
        <f>Summary!D7</f>
        <v>K</v>
      </c>
      <c r="E7" s="41"/>
      <c r="F7" s="30"/>
      <c r="G7" s="30"/>
      <c r="H7" s="30"/>
      <c r="I7" s="31"/>
      <c r="J7" s="48"/>
      <c r="K7" s="52"/>
      <c r="L7" s="52"/>
      <c r="M7" s="5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2:44">
      <c r="B8" s="35" t="str">
        <f>Summary!B8</f>
        <v>1-9163308</v>
      </c>
      <c r="C8" s="77" t="str">
        <f>Summary!C8</f>
        <v>Ampney Crucis C of E Primary School</v>
      </c>
      <c r="D8" s="45" t="str">
        <f>Summary!D8</f>
        <v>K</v>
      </c>
      <c r="E8" s="42"/>
      <c r="F8" s="14"/>
      <c r="G8" s="14"/>
      <c r="H8" s="14"/>
      <c r="I8" s="28"/>
      <c r="J8" s="49"/>
      <c r="K8" s="53"/>
      <c r="L8" s="53"/>
      <c r="M8" s="57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2:44">
      <c r="B9" s="35" t="str">
        <f>Summary!B9</f>
        <v>1-9165205</v>
      </c>
      <c r="C9" s="77" t="str">
        <f>Summary!C9</f>
        <v>Andoversford Primary School</v>
      </c>
      <c r="D9" s="45" t="str">
        <f>Summary!D9</f>
        <v>DC</v>
      </c>
      <c r="E9" s="42"/>
      <c r="F9" s="14"/>
      <c r="G9" s="14"/>
      <c r="H9" s="14"/>
      <c r="I9" s="28"/>
      <c r="J9" s="49"/>
      <c r="K9" s="53"/>
      <c r="L9" s="53"/>
      <c r="M9" s="5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2:44">
      <c r="B10" s="35" t="str">
        <f>Summary!B10</f>
        <v>1-9163323</v>
      </c>
      <c r="C10" s="77" t="str">
        <f>Summary!C10</f>
        <v>Ann Cam Church of England Primary School</v>
      </c>
      <c r="D10" s="45" t="str">
        <f>Summary!D10</f>
        <v>PK</v>
      </c>
      <c r="E10" s="42"/>
      <c r="F10" s="14"/>
      <c r="G10" s="14"/>
      <c r="H10" s="14"/>
      <c r="I10" s="28"/>
      <c r="J10" s="49"/>
      <c r="K10" s="53"/>
      <c r="L10" s="53"/>
      <c r="M10" s="57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2:44">
      <c r="B11" s="35" t="str">
        <f>Summary!B11</f>
        <v>1-9163069</v>
      </c>
      <c r="C11" s="77" t="str">
        <f>Summary!C11</f>
        <v>Ann Edwards Church of England Primary School</v>
      </c>
      <c r="D11" s="45" t="str">
        <f>Summary!D11</f>
        <v>PK</v>
      </c>
      <c r="E11" s="42"/>
      <c r="F11" s="14"/>
      <c r="G11" s="14"/>
      <c r="H11" s="14"/>
      <c r="I11" s="28"/>
      <c r="J11" s="49"/>
      <c r="K11" s="53"/>
      <c r="L11" s="53"/>
      <c r="M11" s="57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2:44">
      <c r="B12" s="35" t="str">
        <f>Summary!B12</f>
        <v>1-9162040</v>
      </c>
      <c r="C12" s="77" t="str">
        <f>Summary!C12</f>
        <v>Ashchurch Primary School</v>
      </c>
      <c r="D12" s="45" t="str">
        <f>Summary!D12</f>
        <v>K</v>
      </c>
      <c r="E12" s="42"/>
      <c r="F12" s="14"/>
      <c r="G12" s="14"/>
      <c r="H12" s="14"/>
      <c r="I12" s="28"/>
      <c r="J12" s="49"/>
      <c r="K12" s="53"/>
      <c r="L12" s="53"/>
      <c r="M12" s="5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2:44">
      <c r="B13" s="35" t="str">
        <f>Summary!B13</f>
        <v>1-9163086</v>
      </c>
      <c r="C13" s="77" t="str">
        <f>Summary!C13</f>
        <v>Ashleworth CofE Primary School</v>
      </c>
      <c r="D13" s="45" t="str">
        <f>Summary!D13</f>
        <v>DC</v>
      </c>
      <c r="E13" s="42"/>
      <c r="F13" s="14"/>
      <c r="G13" s="14"/>
      <c r="H13" s="14"/>
      <c r="I13" s="28"/>
      <c r="J13" s="49"/>
      <c r="K13" s="53"/>
      <c r="L13" s="53"/>
      <c r="M13" s="57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2:44">
      <c r="B14" s="35" t="str">
        <f>Summary!B14</f>
        <v>1-9162041</v>
      </c>
      <c r="C14" s="77" t="str">
        <f>Summary!C14</f>
        <v>Avening Primary School</v>
      </c>
      <c r="D14" s="45" t="str">
        <f>Summary!D14</f>
        <v>K</v>
      </c>
      <c r="E14" s="42"/>
      <c r="F14" s="14"/>
      <c r="G14" s="14"/>
      <c r="H14" s="14"/>
      <c r="I14" s="28"/>
      <c r="J14" s="49"/>
      <c r="K14" s="53"/>
      <c r="L14" s="53"/>
      <c r="M14" s="57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2:44">
      <c r="B15" s="35" t="str">
        <f>Summary!B15</f>
        <v>1-9163018</v>
      </c>
      <c r="C15" s="77" t="str">
        <f>Summary!C15</f>
        <v>Aylburton Church of England Primary School</v>
      </c>
      <c r="D15" s="45" t="str">
        <f>Summary!D15</f>
        <v>DC</v>
      </c>
      <c r="E15" s="42"/>
      <c r="F15" s="14"/>
      <c r="G15" s="14"/>
      <c r="H15" s="14"/>
      <c r="I15" s="28"/>
      <c r="J15" s="49"/>
      <c r="K15" s="53"/>
      <c r="L15" s="53"/>
      <c r="M15" s="5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2:44">
      <c r="B16" s="35" t="str">
        <f>Summary!B16</f>
        <v>1-9167022</v>
      </c>
      <c r="C16" s="77" t="str">
        <f>Summary!C16</f>
        <v>Battledown Centre For Children and Families</v>
      </c>
      <c r="D16" s="45" t="str">
        <f>Summary!D16</f>
        <v>DC</v>
      </c>
      <c r="E16" s="42"/>
      <c r="F16" s="14"/>
      <c r="G16" s="14"/>
      <c r="H16" s="14"/>
      <c r="I16" s="28"/>
      <c r="J16" s="49"/>
      <c r="K16" s="53"/>
      <c r="L16" s="53"/>
      <c r="M16" s="57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2:44">
      <c r="B17" s="35" t="str">
        <f>Summary!B17</f>
        <v>1-9162171</v>
      </c>
      <c r="C17" s="77" t="str">
        <f>Summary!C17</f>
        <v>Beech Green Primary School</v>
      </c>
      <c r="D17" s="45" t="str">
        <f>Summary!D17</f>
        <v>K</v>
      </c>
      <c r="E17" s="42"/>
      <c r="F17" s="14"/>
      <c r="G17" s="14"/>
      <c r="H17" s="14"/>
      <c r="I17" s="28"/>
      <c r="J17" s="49"/>
      <c r="K17" s="53"/>
      <c r="L17" s="53"/>
      <c r="M17" s="57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2:44">
      <c r="B18" s="35" t="str">
        <f>Summary!B18</f>
        <v>1-9167023</v>
      </c>
      <c r="C18" s="77" t="str">
        <f>Summary!C18</f>
        <v>Belmont School</v>
      </c>
      <c r="D18" s="45" t="str">
        <f>Summary!D18</f>
        <v>K</v>
      </c>
      <c r="E18" s="42"/>
      <c r="F18" s="14"/>
      <c r="G18" s="14"/>
      <c r="H18" s="14"/>
      <c r="I18" s="28"/>
      <c r="J18" s="49"/>
      <c r="K18" s="53"/>
      <c r="L18" s="53"/>
      <c r="M18" s="5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2:44">
      <c r="B19" s="35" t="str">
        <f>Summary!B19</f>
        <v>1-9162165</v>
      </c>
      <c r="C19" s="77" t="str">
        <f>Summary!C19</f>
        <v>Benhall Infant School</v>
      </c>
      <c r="D19" s="45" t="str">
        <f>Summary!D19</f>
        <v>DC</v>
      </c>
      <c r="E19" s="42"/>
      <c r="F19" s="14"/>
      <c r="G19" s="14"/>
      <c r="H19" s="14"/>
      <c r="I19" s="28"/>
      <c r="J19" s="49"/>
      <c r="K19" s="53"/>
      <c r="L19" s="53"/>
      <c r="M19" s="57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2:44">
      <c r="B20" s="35" t="str">
        <f>Summary!B20</f>
        <v>1-9167015</v>
      </c>
      <c r="C20" s="77" t="str">
        <f>Summary!C20</f>
        <v>Bettridge School</v>
      </c>
      <c r="D20" s="45" t="str">
        <f>Summary!D20</f>
        <v>K</v>
      </c>
      <c r="E20" s="42"/>
      <c r="F20" s="14"/>
      <c r="G20" s="14"/>
      <c r="H20" s="14"/>
      <c r="I20" s="28"/>
      <c r="J20" s="49"/>
      <c r="K20" s="53"/>
      <c r="L20" s="53"/>
      <c r="M20" s="57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2:44">
      <c r="B21" s="35" t="str">
        <f>Summary!B21</f>
        <v>1-9163019</v>
      </c>
      <c r="C21" s="77" t="str">
        <f>Summary!C21</f>
        <v>Bibury Church of England Primary School</v>
      </c>
      <c r="D21" s="45" t="str">
        <f>Summary!D21</f>
        <v>DC</v>
      </c>
      <c r="E21" s="42"/>
      <c r="F21" s="14"/>
      <c r="G21" s="14"/>
      <c r="H21" s="14"/>
      <c r="I21" s="28"/>
      <c r="J21" s="49"/>
      <c r="K21" s="53"/>
      <c r="L21" s="53"/>
      <c r="M21" s="5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2:44">
      <c r="B22" s="35" t="str">
        <f>Summary!B22</f>
        <v>1-9162056</v>
      </c>
      <c r="C22" s="77" t="str">
        <f>Summary!C22</f>
        <v>Birdlip Primary School</v>
      </c>
      <c r="D22" s="45" t="str">
        <f>Summary!D22</f>
        <v>K</v>
      </c>
      <c r="E22" s="42"/>
      <c r="F22" s="14"/>
      <c r="G22" s="14"/>
      <c r="H22" s="14"/>
      <c r="I22" s="28"/>
      <c r="J22" s="49"/>
      <c r="K22" s="53"/>
      <c r="L22" s="53"/>
      <c r="M22" s="57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2:44">
      <c r="B23" s="35" t="str">
        <f>Summary!B23</f>
        <v>1-9163020</v>
      </c>
      <c r="C23" s="77" t="str">
        <f>Summary!C23</f>
        <v>Bisley Blue Coat C of E Primary School</v>
      </c>
      <c r="D23" s="45" t="str">
        <f>Summary!D23</f>
        <v>DC</v>
      </c>
      <c r="E23" s="42"/>
      <c r="F23" s="14"/>
      <c r="G23" s="14"/>
      <c r="H23" s="14"/>
      <c r="I23" s="28"/>
      <c r="J23" s="49"/>
      <c r="K23" s="53"/>
      <c r="L23" s="53"/>
      <c r="M23" s="57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2:44">
      <c r="B24" s="35" t="str">
        <f>Summary!B24</f>
        <v>1-9162042</v>
      </c>
      <c r="C24" s="77" t="str">
        <f>Summary!C24</f>
        <v>Blakeney Primary School</v>
      </c>
      <c r="D24" s="45" t="str">
        <f>Summary!D24</f>
        <v>K</v>
      </c>
      <c r="E24" s="42"/>
      <c r="F24" s="14"/>
      <c r="G24" s="14"/>
      <c r="H24" s="14"/>
      <c r="I24" s="28"/>
      <c r="J24" s="49"/>
      <c r="K24" s="53"/>
      <c r="L24" s="53"/>
      <c r="M24" s="57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2:44">
      <c r="B25" s="35" t="str">
        <f>Summary!B25</f>
        <v>1-9162045</v>
      </c>
      <c r="C25" s="77" t="str">
        <f>Summary!C25</f>
        <v>Bledington Primary School</v>
      </c>
      <c r="D25" s="45" t="str">
        <f>Summary!D25</f>
        <v>K</v>
      </c>
      <c r="E25" s="42"/>
      <c r="F25" s="14"/>
      <c r="G25" s="14"/>
      <c r="H25" s="14"/>
      <c r="I25" s="28"/>
      <c r="J25" s="49"/>
      <c r="K25" s="53"/>
      <c r="L25" s="53"/>
      <c r="M25" s="5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2:44">
      <c r="B26" s="35" t="str">
        <f>Summary!B26</f>
        <v>1-9163078</v>
      </c>
      <c r="C26" s="77" t="str">
        <f>Summary!C26</f>
        <v>Bream Church of England Primary School</v>
      </c>
      <c r="D26" s="45" t="str">
        <f>Summary!D26</f>
        <v>K</v>
      </c>
      <c r="E26" s="42"/>
      <c r="F26" s="14"/>
      <c r="G26" s="14"/>
      <c r="H26" s="14"/>
      <c r="I26" s="28"/>
      <c r="J26" s="49"/>
      <c r="K26" s="53"/>
      <c r="L26" s="53"/>
      <c r="M26" s="5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2:44">
      <c r="B27" s="35" t="str">
        <f>Summary!B27</f>
        <v>1-9163335</v>
      </c>
      <c r="C27" s="77" t="str">
        <f>Summary!C27</f>
        <v>Brimscombe C of E Primary School</v>
      </c>
      <c r="D27" s="45" t="str">
        <f>Summary!D27</f>
        <v>K</v>
      </c>
      <c r="E27" s="42"/>
      <c r="F27" s="14"/>
      <c r="G27" s="14"/>
      <c r="H27" s="14"/>
      <c r="I27" s="28"/>
      <c r="J27" s="49"/>
      <c r="K27" s="53"/>
      <c r="L27" s="53"/>
      <c r="M27" s="57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2:44">
      <c r="B28" s="35" t="str">
        <f>Summary!B28</f>
        <v>1-9163315</v>
      </c>
      <c r="C28" s="77" t="str">
        <f>Summary!C28</f>
        <v>Bussage Church of England Primary School</v>
      </c>
      <c r="D28" s="45" t="str">
        <f>Summary!D28</f>
        <v>PK</v>
      </c>
      <c r="E28" s="42"/>
      <c r="F28" s="14"/>
      <c r="G28" s="14"/>
      <c r="H28" s="14"/>
      <c r="I28" s="28"/>
      <c r="J28" s="49"/>
      <c r="K28" s="53"/>
      <c r="L28" s="53"/>
      <c r="M28" s="57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2:44">
      <c r="B29" s="35" t="str">
        <f>Summary!B29</f>
        <v>1-9162134</v>
      </c>
      <c r="C29" s="77" t="str">
        <f>Summary!C29</f>
        <v>Callowell Primary School</v>
      </c>
      <c r="D29" s="45" t="str">
        <f>Summary!D29</f>
        <v>DC</v>
      </c>
      <c r="E29" s="42"/>
      <c r="F29" s="14"/>
      <c r="G29" s="14"/>
      <c r="H29" s="14"/>
      <c r="I29" s="28"/>
      <c r="J29" s="49"/>
      <c r="K29" s="53"/>
      <c r="L29" s="53"/>
      <c r="M29" s="57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2:44">
      <c r="B30" s="35" t="str">
        <f>Summary!B30</f>
        <v>1-9162008</v>
      </c>
      <c r="C30" s="77" t="str">
        <f>Summary!C30</f>
        <v>Calton Primary School</v>
      </c>
      <c r="D30" s="45" t="str">
        <f>Summary!D30</f>
        <v>K</v>
      </c>
      <c r="E30" s="42"/>
      <c r="F30" s="14"/>
      <c r="G30" s="14"/>
      <c r="H30" s="14"/>
      <c r="I30" s="28"/>
      <c r="J30" s="49"/>
      <c r="K30" s="53"/>
      <c r="L30" s="53"/>
      <c r="M30" s="57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2:44">
      <c r="B31" s="35" t="str">
        <f>Summary!B31</f>
        <v>1-9162143</v>
      </c>
      <c r="C31" s="77" t="str">
        <f>Summary!C31</f>
        <v>Cam Everlands Primary School</v>
      </c>
      <c r="D31" s="45" t="str">
        <f>Summary!D31</f>
        <v>DC</v>
      </c>
      <c r="E31" s="42"/>
      <c r="F31" s="14"/>
      <c r="G31" s="14"/>
      <c r="H31" s="14"/>
      <c r="I31" s="28"/>
      <c r="J31" s="49"/>
      <c r="K31" s="53"/>
      <c r="L31" s="53"/>
      <c r="M31" s="57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2:44">
      <c r="B32" s="35" t="str">
        <f>Summary!B32</f>
        <v>1-9163313</v>
      </c>
      <c r="C32" s="77" t="str">
        <f>Summary!C32</f>
        <v>Cam Hopton Church of England Primary School</v>
      </c>
      <c r="D32" s="45" t="str">
        <f>Summary!D32</f>
        <v>DC</v>
      </c>
      <c r="E32" s="42"/>
      <c r="F32" s="14"/>
      <c r="G32" s="14"/>
      <c r="H32" s="14"/>
      <c r="I32" s="28"/>
      <c r="J32" s="49"/>
      <c r="K32" s="53"/>
      <c r="L32" s="53"/>
      <c r="M32" s="57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2:44">
      <c r="B33" s="35" t="str">
        <f>Summary!B33</f>
        <v>1-9162138</v>
      </c>
      <c r="C33" s="77" t="str">
        <f>Summary!C33</f>
        <v>Cam Woodfield Infant School</v>
      </c>
      <c r="D33" s="45" t="str">
        <f>Summary!D33</f>
        <v>PK</v>
      </c>
      <c r="E33" s="42"/>
      <c r="F33" s="14"/>
      <c r="G33" s="14"/>
      <c r="H33" s="14"/>
      <c r="I33" s="28"/>
      <c r="J33" s="49"/>
      <c r="K33" s="53"/>
      <c r="L33" s="53"/>
      <c r="M33" s="57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2:44">
      <c r="B34" s="35" t="str">
        <f>Summary!B34</f>
        <v>1-9165220</v>
      </c>
      <c r="C34" s="77" t="str">
        <f>Summary!C34</f>
        <v>Carrant Brook Junior School</v>
      </c>
      <c r="D34" s="45" t="str">
        <f>Summary!D34</f>
        <v>DC</v>
      </c>
      <c r="E34" s="42"/>
      <c r="F34" s="14"/>
      <c r="G34" s="14"/>
      <c r="H34" s="14"/>
      <c r="I34" s="28"/>
      <c r="J34" s="49"/>
      <c r="K34" s="53"/>
      <c r="L34" s="53"/>
      <c r="M34" s="57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2:44">
      <c r="B35" s="35" t="str">
        <f>Summary!B35</f>
        <v>1-9162117</v>
      </c>
      <c r="C35" s="77" t="str">
        <f>Summary!C35</f>
        <v>Cashes Green Primary School</v>
      </c>
      <c r="D35" s="45" t="str">
        <f>Summary!D35</f>
        <v>PK</v>
      </c>
      <c r="E35" s="42"/>
      <c r="F35" s="14"/>
      <c r="G35" s="14"/>
      <c r="H35" s="14"/>
      <c r="I35" s="28"/>
      <c r="J35" s="49"/>
      <c r="K35" s="53"/>
      <c r="L35" s="53"/>
      <c r="M35" s="57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2:44">
      <c r="B36" s="35" t="str">
        <f>Summary!B36</f>
        <v>1-9162132</v>
      </c>
      <c r="C36" s="77" t="str">
        <f>Summary!C36</f>
        <v>Castle Hill Primary School</v>
      </c>
      <c r="D36" s="45" t="str">
        <f>Summary!D36</f>
        <v>PK</v>
      </c>
      <c r="E36" s="42"/>
      <c r="F36" s="14"/>
      <c r="G36" s="14"/>
      <c r="H36" s="14"/>
      <c r="I36" s="28"/>
      <c r="J36" s="49"/>
      <c r="K36" s="53"/>
      <c r="L36" s="53"/>
      <c r="M36" s="57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2:44">
      <c r="B37" s="35" t="str">
        <f>Summary!B37</f>
        <v>1-9162050</v>
      </c>
      <c r="C37" s="77" t="str">
        <f>Summary!C37</f>
        <v>Chalford Hill Primary School</v>
      </c>
      <c r="D37" s="45" t="str">
        <f>Summary!D37</f>
        <v>PK</v>
      </c>
      <c r="E37" s="42"/>
      <c r="F37" s="14"/>
      <c r="G37" s="14"/>
      <c r="H37" s="14"/>
      <c r="I37" s="28"/>
      <c r="J37" s="49"/>
      <c r="K37" s="53"/>
      <c r="L37" s="53"/>
      <c r="M37" s="57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2:44">
      <c r="B38" s="35" t="str">
        <f>Summary!B38</f>
        <v>1-9165215</v>
      </c>
      <c r="C38" s="77" t="str">
        <f>Summary!C38</f>
        <v>Christ Church C of E Primary School (Cheltenham)</v>
      </c>
      <c r="D38" s="45" t="str">
        <f>Summary!D38</f>
        <v>PK</v>
      </c>
      <c r="E38" s="42"/>
      <c r="F38" s="14"/>
      <c r="G38" s="14"/>
      <c r="H38" s="14"/>
      <c r="I38" s="28"/>
      <c r="J38" s="49"/>
      <c r="K38" s="53"/>
      <c r="L38" s="53"/>
      <c r="M38" s="57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2:44">
      <c r="B39" s="35" t="str">
        <f>Summary!B39</f>
        <v>1-9162051</v>
      </c>
      <c r="C39" s="77" t="str">
        <f>Summary!C39</f>
        <v>Churcham Primary School</v>
      </c>
      <c r="D39" s="45" t="str">
        <f>Summary!D39</f>
        <v>DC</v>
      </c>
      <c r="E39" s="42"/>
      <c r="F39" s="14"/>
      <c r="G39" s="14"/>
      <c r="H39" s="14"/>
      <c r="I39" s="28"/>
      <c r="J39" s="49"/>
      <c r="K39" s="53"/>
      <c r="L39" s="53"/>
      <c r="M39" s="57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</row>
    <row r="40" spans="2:44">
      <c r="B40" s="35" t="str">
        <f>Summary!B40</f>
        <v>1-9162053</v>
      </c>
      <c r="C40" s="77" t="str">
        <f>Summary!C40</f>
        <v>Churchdown Village Junior School</v>
      </c>
      <c r="D40" s="45" t="str">
        <f>Summary!D40</f>
        <v>PK</v>
      </c>
      <c r="E40" s="42"/>
      <c r="F40" s="14"/>
      <c r="G40" s="14"/>
      <c r="H40" s="14"/>
      <c r="I40" s="28"/>
      <c r="J40" s="49"/>
      <c r="K40" s="53"/>
      <c r="L40" s="53"/>
      <c r="M40" s="57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2:44">
      <c r="B41" s="35" t="str">
        <f>Summary!B41</f>
        <v>1-9163375</v>
      </c>
      <c r="C41" s="77" t="str">
        <f>Summary!C41</f>
        <v>Cirencester Primary School</v>
      </c>
      <c r="D41" s="45" t="str">
        <f>Summary!D41</f>
        <v>K</v>
      </c>
      <c r="E41" s="42"/>
      <c r="F41" s="14"/>
      <c r="G41" s="14"/>
      <c r="H41" s="14"/>
      <c r="I41" s="28"/>
      <c r="J41" s="49"/>
      <c r="K41" s="53"/>
      <c r="L41" s="53"/>
      <c r="M41" s="57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2:44">
      <c r="B42" s="35" t="str">
        <f>Summary!B42</f>
        <v>1-9162036</v>
      </c>
      <c r="C42" s="77" t="str">
        <f>Summary!C42</f>
        <v>Clearwater Church of England Primary Academy</v>
      </c>
      <c r="D42" s="45" t="str">
        <f>Summary!D42</f>
        <v>K</v>
      </c>
      <c r="E42" s="42"/>
      <c r="F42" s="14"/>
      <c r="G42" s="14"/>
      <c r="H42" s="14"/>
      <c r="I42" s="28"/>
      <c r="J42" s="49"/>
      <c r="K42" s="53"/>
      <c r="L42" s="53"/>
      <c r="M42" s="57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2:44">
      <c r="B43" s="35" t="str">
        <f>Summary!B43</f>
        <v>1-9163053</v>
      </c>
      <c r="C43" s="77" t="str">
        <f>Summary!C43</f>
        <v>Clearwell Church of England Primary School</v>
      </c>
      <c r="D43" s="45" t="str">
        <f>Summary!D43</f>
        <v>K</v>
      </c>
      <c r="E43" s="42"/>
      <c r="F43" s="14"/>
      <c r="G43" s="14"/>
      <c r="H43" s="14"/>
      <c r="I43" s="28"/>
      <c r="J43" s="49"/>
      <c r="K43" s="53"/>
      <c r="L43" s="53"/>
      <c r="M43" s="57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2:44">
      <c r="B44" s="35" t="str">
        <f>Summary!B44</f>
        <v>1-9162039</v>
      </c>
      <c r="C44" s="77" t="str">
        <f>Summary!C44</f>
        <v>Coaley Church of England Primary Academy</v>
      </c>
      <c r="D44" s="45" t="str">
        <f>Summary!D44</f>
        <v>DC</v>
      </c>
      <c r="E44" s="42"/>
      <c r="F44" s="14"/>
      <c r="G44" s="14"/>
      <c r="H44" s="14"/>
      <c r="I44" s="28"/>
      <c r="J44" s="49"/>
      <c r="K44" s="53"/>
      <c r="L44" s="53"/>
      <c r="M44" s="57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2:44" ht="13.5" customHeight="1">
      <c r="B45" s="35" t="str">
        <f>Summary!B45</f>
        <v>1-9162106</v>
      </c>
      <c r="C45" s="77" t="str">
        <f>Summary!C45</f>
        <v>Coalway Community Infant School</v>
      </c>
      <c r="D45" s="45" t="str">
        <f>Summary!D45</f>
        <v>DC</v>
      </c>
      <c r="E45" s="42"/>
      <c r="F45" s="14"/>
      <c r="G45" s="14"/>
      <c r="H45" s="14"/>
      <c r="I45" s="28"/>
      <c r="J45" s="49"/>
      <c r="K45" s="53"/>
      <c r="L45" s="53"/>
      <c r="M45" s="57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2:44">
      <c r="B46" s="35" t="str">
        <f>Summary!B46</f>
        <v>1-9162105</v>
      </c>
      <c r="C46" s="77" t="str">
        <f>Summary!C46</f>
        <v>Coalway Junior School</v>
      </c>
      <c r="D46" s="45" t="str">
        <f>Summary!D46</f>
        <v>PK</v>
      </c>
      <c r="E46" s="42"/>
      <c r="F46" s="14"/>
      <c r="G46" s="14"/>
      <c r="H46" s="14"/>
      <c r="I46" s="28"/>
      <c r="J46" s="49"/>
      <c r="K46" s="53"/>
      <c r="L46" s="53"/>
      <c r="M46" s="57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</row>
    <row r="47" spans="2:44">
      <c r="B47" s="35" t="str">
        <f>Summary!B47</f>
        <v>1-9163027</v>
      </c>
      <c r="C47" s="77" t="str">
        <f>Summary!C47</f>
        <v>Coberley CofE Primary School</v>
      </c>
      <c r="D47" s="45" t="str">
        <f>Summary!D47</f>
        <v>DC</v>
      </c>
      <c r="E47" s="42"/>
      <c r="F47" s="14"/>
      <c r="G47" s="14"/>
      <c r="H47" s="14"/>
      <c r="I47" s="28"/>
      <c r="J47" s="49"/>
      <c r="K47" s="53"/>
      <c r="L47" s="53"/>
      <c r="M47" s="57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spans="2:44">
      <c r="B48" s="35" t="str">
        <f>Summary!B48</f>
        <v>1-9163017</v>
      </c>
      <c r="C48" s="77" t="str">
        <f>Summary!C48</f>
        <v>Cold Aston Church of England Primary School</v>
      </c>
      <c r="D48" s="45" t="str">
        <f>Summary!D48</f>
        <v>K</v>
      </c>
      <c r="E48" s="42"/>
      <c r="F48" s="14"/>
      <c r="G48" s="14"/>
      <c r="H48" s="14"/>
      <c r="I48" s="28"/>
      <c r="J48" s="49"/>
      <c r="K48" s="53"/>
      <c r="L48" s="53"/>
      <c r="M48" s="57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spans="2:44">
      <c r="B49" s="35" t="str">
        <f>Summary!B49</f>
        <v>1-9162034</v>
      </c>
      <c r="C49" s="77" t="str">
        <f>Summary!C49</f>
        <v>Dinglewell Infant School</v>
      </c>
      <c r="D49" s="45" t="str">
        <f>Summary!D49</f>
        <v>DC</v>
      </c>
      <c r="E49" s="42"/>
      <c r="F49" s="14"/>
      <c r="G49" s="14"/>
      <c r="H49" s="14"/>
      <c r="I49" s="28"/>
      <c r="J49" s="49"/>
      <c r="K49" s="53"/>
      <c r="L49" s="53"/>
      <c r="M49" s="57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2:44">
      <c r="B50" s="35" t="str">
        <f>Summary!B50</f>
        <v>1-9162030</v>
      </c>
      <c r="C50" s="77" t="str">
        <f>Summary!C50</f>
        <v>Dinglewell Junior School</v>
      </c>
      <c r="D50" s="45" t="str">
        <f>Summary!D50</f>
        <v>PK</v>
      </c>
      <c r="E50" s="42"/>
      <c r="F50" s="14"/>
      <c r="G50" s="14"/>
      <c r="H50" s="14"/>
      <c r="I50" s="28"/>
      <c r="J50" s="49"/>
      <c r="K50" s="53"/>
      <c r="L50" s="53"/>
      <c r="M50" s="57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2:44">
      <c r="B51" s="35" t="str">
        <f>Summary!B51</f>
        <v>1-9162093</v>
      </c>
      <c r="C51" s="77" t="str">
        <f>Summary!C51</f>
        <v>Drybrook School</v>
      </c>
      <c r="D51" s="45" t="str">
        <f>Summary!D51</f>
        <v>DC</v>
      </c>
      <c r="E51" s="42"/>
      <c r="F51" s="14"/>
      <c r="G51" s="14"/>
      <c r="H51" s="14"/>
      <c r="I51" s="28"/>
      <c r="J51" s="49"/>
      <c r="K51" s="53"/>
      <c r="L51" s="53"/>
      <c r="M51" s="57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spans="2:44">
      <c r="B52" s="35" t="str">
        <f>Summary!B52</f>
        <v>1-9162009</v>
      </c>
      <c r="C52" s="77" t="str">
        <f>Summary!C52</f>
        <v>Dursley C.of E.Primary Academy</v>
      </c>
      <c r="D52" s="45" t="str">
        <f>Summary!D52</f>
        <v>PK</v>
      </c>
      <c r="E52" s="42"/>
      <c r="F52" s="14"/>
      <c r="G52" s="14"/>
      <c r="H52" s="14"/>
      <c r="I52" s="28"/>
      <c r="J52" s="49"/>
      <c r="K52" s="53"/>
      <c r="L52" s="53"/>
      <c r="M52" s="57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2:44">
      <c r="B53" s="35" t="str">
        <f>Summary!B53</f>
        <v>1-9162044</v>
      </c>
      <c r="C53" s="77" t="str">
        <f>Summary!C53</f>
        <v>Eastcombe Primary School</v>
      </c>
      <c r="D53" s="45" t="str">
        <f>Summary!D53</f>
        <v>DC</v>
      </c>
      <c r="E53" s="42"/>
      <c r="F53" s="14"/>
      <c r="G53" s="14"/>
      <c r="H53" s="14"/>
      <c r="I53" s="28"/>
      <c r="J53" s="49"/>
      <c r="K53" s="53"/>
      <c r="L53" s="53"/>
      <c r="M53" s="57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2:44">
      <c r="B54" s="35" t="str">
        <f>Summary!B54</f>
        <v>1-9162068</v>
      </c>
      <c r="C54" s="77" t="str">
        <f>Summary!C54</f>
        <v>Eastington Primary School</v>
      </c>
      <c r="D54" s="45" t="str">
        <f>Summary!D54</f>
        <v>DC</v>
      </c>
      <c r="E54" s="42"/>
      <c r="F54" s="14"/>
      <c r="G54" s="14"/>
      <c r="H54" s="14"/>
      <c r="I54" s="28"/>
      <c r="J54" s="49"/>
      <c r="K54" s="53"/>
      <c r="L54" s="53"/>
      <c r="M54" s="57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spans="2:44">
      <c r="B55" s="35" t="str">
        <f>Summary!B55</f>
        <v>1-9162107</v>
      </c>
      <c r="C55" s="77" t="str">
        <f>Summary!C55</f>
        <v>Ellwood Primary School</v>
      </c>
      <c r="D55" s="45" t="str">
        <f>Summary!D55</f>
        <v>DC</v>
      </c>
      <c r="E55" s="42"/>
      <c r="F55" s="14"/>
      <c r="G55" s="14"/>
      <c r="H55" s="14"/>
      <c r="I55" s="28"/>
      <c r="J55" s="49"/>
      <c r="K55" s="53"/>
      <c r="L55" s="53"/>
      <c r="M55" s="57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2:44">
      <c r="B56" s="35" t="str">
        <f>Summary!B56</f>
        <v>1-9162013</v>
      </c>
      <c r="C56" s="77" t="str">
        <f>Summary!C56</f>
        <v>Elmbridge Primary School (Infant Site)</v>
      </c>
      <c r="D56" s="45" t="str">
        <f>Summary!D56</f>
        <v>DC</v>
      </c>
      <c r="E56" s="42"/>
      <c r="F56" s="14"/>
      <c r="G56" s="14"/>
      <c r="H56" s="14"/>
      <c r="I56" s="28"/>
      <c r="J56" s="49"/>
      <c r="K56" s="53"/>
      <c r="L56" s="53"/>
      <c r="M56" s="57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2:44">
      <c r="B57" s="35" t="str">
        <f>Summary!B57</f>
        <v>1-9162013</v>
      </c>
      <c r="C57" s="77" t="str">
        <f>Summary!C57</f>
        <v>Elmbridge Primary School (Junior Site)</v>
      </c>
      <c r="D57" s="45" t="str">
        <f>Summary!D57</f>
        <v>PK</v>
      </c>
      <c r="E57" s="42"/>
      <c r="F57" s="14"/>
      <c r="G57" s="14"/>
      <c r="H57" s="14"/>
      <c r="I57" s="28"/>
      <c r="J57" s="49"/>
      <c r="K57" s="53"/>
      <c r="L57" s="53"/>
      <c r="M57" s="57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2:44">
      <c r="B58" s="35" t="str">
        <f>Summary!B58</f>
        <v>1-9163034</v>
      </c>
      <c r="C58" s="77" t="str">
        <f>Summary!C58</f>
        <v>English Bicknor Church of England Primary School</v>
      </c>
      <c r="D58" s="45" t="str">
        <f>Summary!D58</f>
        <v>DC</v>
      </c>
      <c r="E58" s="42"/>
      <c r="F58" s="14"/>
      <c r="G58" s="14"/>
      <c r="H58" s="14"/>
      <c r="I58" s="28"/>
      <c r="J58" s="49"/>
      <c r="K58" s="53"/>
      <c r="L58" s="53"/>
      <c r="M58" s="57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spans="2:44">
      <c r="B59" s="35" t="str">
        <f>Summary!B59</f>
        <v>1-9162177</v>
      </c>
      <c r="C59" s="77" t="str">
        <f>Summary!C59</f>
        <v>Gardners Lane Primary School</v>
      </c>
      <c r="D59" s="45" t="str">
        <f>Summary!D59</f>
        <v>PK</v>
      </c>
      <c r="E59" s="42"/>
      <c r="F59" s="14"/>
      <c r="G59" s="14"/>
      <c r="H59" s="14"/>
      <c r="I59" s="28"/>
      <c r="J59" s="49"/>
      <c r="K59" s="53"/>
      <c r="L59" s="53"/>
      <c r="M59" s="57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spans="2:44">
      <c r="B60" s="35" t="str">
        <f>Summary!B60</f>
        <v>1-9162137</v>
      </c>
      <c r="C60" s="77" t="str">
        <f>Summary!C60</f>
        <v>Gastrells Community Primary School</v>
      </c>
      <c r="D60" s="45" t="str">
        <f>Summary!D60</f>
        <v>PK</v>
      </c>
      <c r="E60" s="42"/>
      <c r="F60" s="14"/>
      <c r="G60" s="14"/>
      <c r="H60" s="14"/>
      <c r="I60" s="28"/>
      <c r="J60" s="49"/>
      <c r="K60" s="53"/>
      <c r="L60" s="53"/>
      <c r="M60" s="57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spans="2:44">
      <c r="B61" s="35" t="str">
        <f>Summary!B61</f>
        <v>1-9162150</v>
      </c>
      <c r="C61" s="77" t="str">
        <f>Summary!C61</f>
        <v>Gloucester Road Primary School</v>
      </c>
      <c r="D61" s="45" t="str">
        <f>Summary!D61</f>
        <v>DC</v>
      </c>
      <c r="E61" s="42"/>
      <c r="F61" s="14"/>
      <c r="G61" s="14"/>
      <c r="H61" s="14"/>
      <c r="I61" s="28"/>
      <c r="J61" s="49"/>
      <c r="K61" s="53"/>
      <c r="L61" s="53"/>
      <c r="M61" s="57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spans="2:44">
      <c r="B62" s="35" t="str">
        <f>Summary!B62</f>
        <v>1-9162069</v>
      </c>
      <c r="C62" s="77" t="str">
        <f>Summary!C62</f>
        <v>Gotherington Primary School</v>
      </c>
      <c r="D62" s="45" t="str">
        <f>Summary!D62</f>
        <v>K</v>
      </c>
      <c r="E62" s="42"/>
      <c r="F62" s="14"/>
      <c r="G62" s="14"/>
      <c r="H62" s="14"/>
      <c r="I62" s="28"/>
      <c r="J62" s="49"/>
      <c r="K62" s="53"/>
      <c r="L62" s="53"/>
      <c r="M62" s="57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spans="2:44">
      <c r="B63" s="35" t="str">
        <f>Summary!B63</f>
        <v>1-9162063</v>
      </c>
      <c r="C63" s="77" t="str">
        <f>Summary!C63</f>
        <v>Grange Primary Academy</v>
      </c>
      <c r="D63" s="45" t="str">
        <f>Summary!D63</f>
        <v>PK</v>
      </c>
      <c r="E63" s="42"/>
      <c r="F63" s="14"/>
      <c r="G63" s="14"/>
      <c r="H63" s="14"/>
      <c r="I63" s="28"/>
      <c r="J63" s="49"/>
      <c r="K63" s="53"/>
      <c r="L63" s="53"/>
      <c r="M63" s="57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2:44">
      <c r="B64" s="35" t="str">
        <f>Summary!B64</f>
        <v>1-9162181</v>
      </c>
      <c r="C64" s="77" t="str">
        <f>Summary!C64</f>
        <v>Grangefield Primary School</v>
      </c>
      <c r="D64" s="45" t="str">
        <f>Summary!D64</f>
        <v>K</v>
      </c>
      <c r="E64" s="42"/>
      <c r="F64" s="14"/>
      <c r="G64" s="14"/>
      <c r="H64" s="14"/>
      <c r="I64" s="28"/>
      <c r="J64" s="49"/>
      <c r="K64" s="53"/>
      <c r="L64" s="53"/>
      <c r="M64" s="57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spans="2:44">
      <c r="B65" s="35" t="str">
        <f>Summary!B65</f>
        <v>1-9162151</v>
      </c>
      <c r="C65" s="77" t="str">
        <f>Summary!C65</f>
        <v>Greatfield Park Primary School</v>
      </c>
      <c r="D65" s="45" t="str">
        <f>Summary!D65</f>
        <v>K</v>
      </c>
      <c r="E65" s="42"/>
      <c r="F65" s="14"/>
      <c r="G65" s="14"/>
      <c r="H65" s="14"/>
      <c r="I65" s="28"/>
      <c r="J65" s="49"/>
      <c r="K65" s="53"/>
      <c r="L65" s="53"/>
      <c r="M65" s="57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2:44">
      <c r="B66" s="35" t="str">
        <f>Summary!B66</f>
        <v>1-9162113</v>
      </c>
      <c r="C66" s="77" t="str">
        <f>Summary!C66</f>
        <v>Gretton Primary School</v>
      </c>
      <c r="D66" s="45" t="str">
        <f>Summary!D66</f>
        <v>DC</v>
      </c>
      <c r="E66" s="42"/>
      <c r="F66" s="14"/>
      <c r="G66" s="14"/>
      <c r="H66" s="14"/>
      <c r="I66" s="28"/>
      <c r="J66" s="49"/>
      <c r="K66" s="53"/>
      <c r="L66" s="53"/>
      <c r="M66" s="57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spans="2:44">
      <c r="B67" s="35" t="str">
        <f>Summary!B67</f>
        <v>1-9163039</v>
      </c>
      <c r="C67" s="77" t="str">
        <f>Summary!C67</f>
        <v>Haresfield Church of England Primary School</v>
      </c>
      <c r="D67" s="45" t="str">
        <f>Summary!D67</f>
        <v>K</v>
      </c>
      <c r="E67" s="42"/>
      <c r="F67" s="14"/>
      <c r="G67" s="14"/>
      <c r="H67" s="14"/>
      <c r="I67" s="28"/>
      <c r="J67" s="49"/>
      <c r="K67" s="53"/>
      <c r="L67" s="53"/>
      <c r="M67" s="57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  <row r="68" spans="2:44">
      <c r="B68" s="35" t="str">
        <f>Summary!B68</f>
        <v>1-9162005</v>
      </c>
      <c r="C68" s="77" t="str">
        <f>Summary!C68</f>
        <v>Hatherley Infant School</v>
      </c>
      <c r="D68" s="45" t="str">
        <f>Summary!D68</f>
        <v>DC</v>
      </c>
      <c r="E68" s="42"/>
      <c r="F68" s="14"/>
      <c r="G68" s="14"/>
      <c r="H68" s="14"/>
      <c r="I68" s="28"/>
      <c r="J68" s="49"/>
      <c r="K68" s="53"/>
      <c r="L68" s="53"/>
      <c r="M68" s="57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</row>
    <row r="69" spans="2:44">
      <c r="B69" s="35" t="str">
        <f>Summary!B69</f>
        <v>1-9163041</v>
      </c>
      <c r="C69" s="77" t="str">
        <f>Summary!C69</f>
        <v>Hatherop C of E Primary School</v>
      </c>
      <c r="D69" s="45" t="str">
        <f>Summary!D69</f>
        <v>DC</v>
      </c>
      <c r="E69" s="42"/>
      <c r="F69" s="14"/>
      <c r="G69" s="14"/>
      <c r="H69" s="14"/>
      <c r="I69" s="28"/>
      <c r="J69" s="49"/>
      <c r="K69" s="53"/>
      <c r="L69" s="53"/>
      <c r="M69" s="57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spans="2:44">
      <c r="B70" s="35" t="str">
        <f>Summary!B70</f>
        <v>1-9167025</v>
      </c>
      <c r="C70" s="77" t="str">
        <f>Summary!C70</f>
        <v>Heart of the Forest Community Special School</v>
      </c>
      <c r="D70" s="45" t="str">
        <f>Summary!D70</f>
        <v>PK</v>
      </c>
      <c r="E70" s="42"/>
      <c r="F70" s="14"/>
      <c r="G70" s="14"/>
      <c r="H70" s="14"/>
      <c r="I70" s="28"/>
      <c r="J70" s="49"/>
      <c r="K70" s="53"/>
      <c r="L70" s="53"/>
      <c r="M70" s="57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</row>
    <row r="71" spans="2:44">
      <c r="B71" s="35" t="str">
        <f>Summary!B71</f>
        <v>1-9163367</v>
      </c>
      <c r="C71" s="77" t="str">
        <f>Summary!C71</f>
        <v>Hillesley Church of England Primary School</v>
      </c>
      <c r="D71" s="45" t="str">
        <f>Summary!D71</f>
        <v>DC</v>
      </c>
      <c r="E71" s="42"/>
      <c r="F71" s="14"/>
      <c r="G71" s="14"/>
      <c r="H71" s="14"/>
      <c r="I71" s="28"/>
      <c r="J71" s="49"/>
      <c r="K71" s="53"/>
      <c r="L71" s="53"/>
      <c r="M71" s="57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</row>
    <row r="72" spans="2:44">
      <c r="B72" s="35" t="str">
        <f>Summary!B72</f>
        <v>1-9162028</v>
      </c>
      <c r="C72" s="77" t="str">
        <f>Summary!C72</f>
        <v>Hillview Primary School</v>
      </c>
      <c r="D72" s="45" t="str">
        <f>Summary!D72</f>
        <v>K</v>
      </c>
      <c r="E72" s="42"/>
      <c r="F72" s="14"/>
      <c r="G72" s="14"/>
      <c r="H72" s="14"/>
      <c r="I72" s="28"/>
      <c r="J72" s="49"/>
      <c r="K72" s="53"/>
      <c r="L72" s="53"/>
      <c r="M72" s="57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</row>
    <row r="73" spans="2:44">
      <c r="B73" s="35" t="str">
        <f>Summary!B73</f>
        <v>1-9163316</v>
      </c>
      <c r="C73" s="77" t="str">
        <f>Summary!C73</f>
        <v>Holy Apostles Church of England Primary School</v>
      </c>
      <c r="D73" s="45" t="str">
        <f>Summary!D73</f>
        <v>DC</v>
      </c>
      <c r="E73" s="42"/>
      <c r="F73" s="14"/>
      <c r="G73" s="14"/>
      <c r="H73" s="14"/>
      <c r="I73" s="28"/>
      <c r="J73" s="49"/>
      <c r="K73" s="53"/>
      <c r="L73" s="53"/>
      <c r="M73" s="57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</row>
    <row r="74" spans="2:44">
      <c r="B74" s="35" t="str">
        <f>Summary!B74</f>
        <v>1-9163093</v>
      </c>
      <c r="C74" s="77" t="str">
        <f>Summary!C74</f>
        <v>Holy Trinity Church of England Primary School</v>
      </c>
      <c r="D74" s="45" t="str">
        <f>Summary!D74</f>
        <v>K</v>
      </c>
      <c r="E74" s="42"/>
      <c r="F74" s="14"/>
      <c r="G74" s="14"/>
      <c r="H74" s="14"/>
      <c r="I74" s="28"/>
      <c r="J74" s="49"/>
      <c r="K74" s="53"/>
      <c r="L74" s="53"/>
      <c r="M74" s="57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</row>
    <row r="75" spans="2:44">
      <c r="B75" s="35" t="str">
        <f>Summary!B75</f>
        <v>1-9162184</v>
      </c>
      <c r="C75" s="77" t="str">
        <f>Summary!C75</f>
        <v>Hope Brook C of E Primary School</v>
      </c>
      <c r="D75" s="45" t="str">
        <f>Summary!D75</f>
        <v>K</v>
      </c>
      <c r="E75" s="42"/>
      <c r="F75" s="14"/>
      <c r="G75" s="14"/>
      <c r="H75" s="14"/>
      <c r="I75" s="28"/>
      <c r="J75" s="49"/>
      <c r="K75" s="53"/>
      <c r="L75" s="53"/>
      <c r="M75" s="57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</row>
    <row r="76" spans="2:44">
      <c r="B76" s="35" t="str">
        <f>Summary!B76</f>
        <v>1-9163327</v>
      </c>
      <c r="C76" s="77" t="str">
        <f>Summary!C76</f>
        <v>Horsley Church of England Primary School</v>
      </c>
      <c r="D76" s="45" t="str">
        <f>Summary!D76</f>
        <v>DC</v>
      </c>
      <c r="E76" s="42"/>
      <c r="F76" s="14"/>
      <c r="G76" s="14"/>
      <c r="H76" s="14"/>
      <c r="I76" s="28"/>
      <c r="J76" s="49"/>
      <c r="K76" s="53"/>
      <c r="L76" s="53"/>
      <c r="M76" s="57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</row>
    <row r="77" spans="2:44">
      <c r="B77" s="35" t="str">
        <f>Summary!B77</f>
        <v>1-9163328</v>
      </c>
      <c r="C77" s="77" t="str">
        <f>Summary!C77</f>
        <v>Huntley Church of England Primary School</v>
      </c>
      <c r="D77" s="45" t="str">
        <f>Summary!D77</f>
        <v>DC</v>
      </c>
      <c r="E77" s="42"/>
      <c r="F77" s="14"/>
      <c r="G77" s="14"/>
      <c r="H77" s="14"/>
      <c r="I77" s="28"/>
      <c r="J77" s="49"/>
      <c r="K77" s="53"/>
      <c r="L77" s="53"/>
      <c r="M77" s="57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</row>
    <row r="78" spans="2:44">
      <c r="B78" s="35" t="str">
        <f>Summary!B78</f>
        <v>1-9163374</v>
      </c>
      <c r="C78" s="77" t="str">
        <f>Summary!C78</f>
        <v>Isbourne Valley School</v>
      </c>
      <c r="D78" s="45" t="str">
        <f>Summary!D78</f>
        <v>DC</v>
      </c>
      <c r="E78" s="42"/>
      <c r="F78" s="14"/>
      <c r="G78" s="14"/>
      <c r="H78" s="14"/>
      <c r="I78" s="28"/>
      <c r="J78" s="49"/>
      <c r="K78" s="53"/>
      <c r="L78" s="53"/>
      <c r="M78" s="57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</row>
    <row r="79" spans="2:44">
      <c r="B79" s="35" t="str">
        <f>Summary!B79</f>
        <v>1-9162073</v>
      </c>
      <c r="C79" s="77" t="str">
        <f>Summary!C79</f>
        <v>Kemble Primary School</v>
      </c>
      <c r="D79" s="45" t="str">
        <f>Summary!D79</f>
        <v>PK</v>
      </c>
      <c r="E79" s="42"/>
      <c r="F79" s="14"/>
      <c r="G79" s="14"/>
      <c r="H79" s="14"/>
      <c r="I79" s="28"/>
      <c r="J79" s="49"/>
      <c r="K79" s="53"/>
      <c r="L79" s="53"/>
      <c r="M79" s="57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</row>
    <row r="80" spans="2:44">
      <c r="B80" s="35" t="str">
        <f>Summary!B80</f>
        <v>1-9163042</v>
      </c>
      <c r="C80" s="77" t="str">
        <f>Summary!C80</f>
        <v>Kempsford Church of England Primary School</v>
      </c>
      <c r="D80" s="45" t="str">
        <f>Summary!D80</f>
        <v>DC</v>
      </c>
      <c r="E80" s="42"/>
      <c r="F80" s="14"/>
      <c r="G80" s="14"/>
      <c r="H80" s="14"/>
      <c r="I80" s="28"/>
      <c r="J80" s="49"/>
      <c r="K80" s="53"/>
      <c r="L80" s="53"/>
      <c r="M80" s="57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</row>
    <row r="81" spans="2:44">
      <c r="B81" s="35" t="str">
        <f>Summary!B81</f>
        <v>1-9163372</v>
      </c>
      <c r="C81" s="77" t="str">
        <f>Summary!C81</f>
        <v>King's Stanley C of E Primary School</v>
      </c>
      <c r="D81" s="45" t="str">
        <f>Summary!D81</f>
        <v>PK</v>
      </c>
      <c r="E81" s="42"/>
      <c r="F81" s="14"/>
      <c r="G81" s="14"/>
      <c r="H81" s="14"/>
      <c r="I81" s="28"/>
      <c r="J81" s="49"/>
      <c r="K81" s="53"/>
      <c r="L81" s="53"/>
      <c r="M81" s="57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</row>
    <row r="82" spans="2:44">
      <c r="B82" s="35" t="str">
        <f>Summary!B82</f>
        <v>1-9163373</v>
      </c>
      <c r="C82" s="77" t="str">
        <f>Summary!C82</f>
        <v>Kingsway Primary School</v>
      </c>
      <c r="D82" s="45" t="str">
        <f>Summary!D82</f>
        <v>K</v>
      </c>
      <c r="E82" s="42"/>
      <c r="F82" s="14"/>
      <c r="G82" s="14"/>
      <c r="H82" s="14"/>
      <c r="I82" s="28"/>
      <c r="J82" s="49"/>
      <c r="K82" s="53"/>
      <c r="L82" s="53"/>
      <c r="M82" s="57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</row>
    <row r="83" spans="2:44">
      <c r="B83" s="35" t="str">
        <f>Summary!B83</f>
        <v>1-9162075</v>
      </c>
      <c r="C83" s="77" t="str">
        <f>Summary!C83</f>
        <v>Kingswood Primary School</v>
      </c>
      <c r="D83" s="45" t="str">
        <f>Summary!D83</f>
        <v>DC</v>
      </c>
      <c r="E83" s="42"/>
      <c r="F83" s="14"/>
      <c r="G83" s="14"/>
      <c r="H83" s="14"/>
      <c r="I83" s="28"/>
      <c r="J83" s="49"/>
      <c r="K83" s="53"/>
      <c r="L83" s="53"/>
      <c r="M83" s="57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spans="2:44">
      <c r="B84" s="35" t="str">
        <f>Summary!B84</f>
        <v>1-9163101</v>
      </c>
      <c r="C84" s="77" t="str">
        <f>Summary!C84</f>
        <v>Lakefield Church of England Primary School</v>
      </c>
      <c r="D84" s="45" t="str">
        <f>Summary!D84</f>
        <v>K</v>
      </c>
      <c r="E84" s="42"/>
      <c r="F84" s="14"/>
      <c r="G84" s="14"/>
      <c r="H84" s="14"/>
      <c r="I84" s="28"/>
      <c r="J84" s="49"/>
      <c r="K84" s="53"/>
      <c r="L84" s="53"/>
      <c r="M84" s="57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</row>
    <row r="85" spans="2:44">
      <c r="B85" s="35" t="str">
        <f>Summary!B85</f>
        <v>1-9163094</v>
      </c>
      <c r="C85" s="77" t="str">
        <f>Summary!C85</f>
        <v>Leckhampton Church of England Primary School</v>
      </c>
      <c r="D85" s="45" t="str">
        <f>Summary!D85</f>
        <v>K</v>
      </c>
      <c r="E85" s="42"/>
      <c r="F85" s="14"/>
      <c r="G85" s="14"/>
      <c r="H85" s="14"/>
      <c r="I85" s="28"/>
      <c r="J85" s="49"/>
      <c r="K85" s="53"/>
      <c r="L85" s="53"/>
      <c r="M85" s="57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</row>
    <row r="86" spans="2:44">
      <c r="B86" s="35" t="str">
        <f>Summary!B86</f>
        <v>1-9162047</v>
      </c>
      <c r="C86" s="77" t="str">
        <f>Summary!C86</f>
        <v>Leighterton Primary School</v>
      </c>
      <c r="D86" s="45" t="str">
        <f>Summary!D86</f>
        <v>K</v>
      </c>
      <c r="E86" s="42"/>
      <c r="F86" s="14"/>
      <c r="G86" s="14"/>
      <c r="H86" s="14"/>
      <c r="I86" s="28"/>
      <c r="J86" s="49"/>
      <c r="K86" s="53"/>
      <c r="L86" s="53"/>
      <c r="M86" s="57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</row>
    <row r="87" spans="2:44">
      <c r="B87" s="35" t="str">
        <f>Summary!B87</f>
        <v>1-9163044</v>
      </c>
      <c r="C87" s="77" t="str">
        <f>Summary!C87</f>
        <v>Littledean Church of England Primary School</v>
      </c>
      <c r="D87" s="45" t="str">
        <f>Summary!D87</f>
        <v>DC</v>
      </c>
      <c r="E87" s="42"/>
      <c r="F87" s="14"/>
      <c r="G87" s="14"/>
      <c r="H87" s="14"/>
      <c r="I87" s="28"/>
      <c r="J87" s="49"/>
      <c r="K87" s="53"/>
      <c r="L87" s="53"/>
      <c r="M87" s="57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2:44">
      <c r="B88" s="35" t="str">
        <f>Summary!B88</f>
        <v>1-9163045</v>
      </c>
      <c r="C88" s="77" t="str">
        <f>Summary!C88</f>
        <v>Longborough Church of England Primary School</v>
      </c>
      <c r="D88" s="45" t="str">
        <f>Summary!D88</f>
        <v>K</v>
      </c>
      <c r="E88" s="42"/>
      <c r="F88" s="14"/>
      <c r="G88" s="14"/>
      <c r="H88" s="14"/>
      <c r="I88" s="28"/>
      <c r="J88" s="49"/>
      <c r="K88" s="53"/>
      <c r="L88" s="53"/>
      <c r="M88" s="57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2:44">
      <c r="B89" s="35" t="str">
        <f>Summary!B89</f>
        <v>1-9162033</v>
      </c>
      <c r="C89" s="77" t="str">
        <f>Summary!C89</f>
        <v>Longlevens Infant School</v>
      </c>
      <c r="D89" s="45" t="str">
        <f>Summary!D89</f>
        <v>K</v>
      </c>
      <c r="E89" s="42"/>
      <c r="F89" s="14"/>
      <c r="G89" s="14"/>
      <c r="H89" s="14"/>
      <c r="I89" s="28"/>
      <c r="J89" s="49"/>
      <c r="K89" s="53"/>
      <c r="L89" s="53"/>
      <c r="M89" s="57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2:44">
      <c r="B90" s="35" t="str">
        <f>Summary!B90</f>
        <v>1-9162031</v>
      </c>
      <c r="C90" s="77" t="str">
        <f>Summary!C90</f>
        <v>Longlevens Junior School</v>
      </c>
      <c r="D90" s="45" t="str">
        <f>Summary!D90</f>
        <v>K</v>
      </c>
      <c r="E90" s="42"/>
      <c r="F90" s="14"/>
      <c r="G90" s="14"/>
      <c r="H90" s="14"/>
      <c r="I90" s="28"/>
      <c r="J90" s="49"/>
      <c r="K90" s="53"/>
      <c r="L90" s="53"/>
      <c r="M90" s="57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</row>
    <row r="91" spans="2:44">
      <c r="B91" s="35" t="str">
        <f>Summary!B91</f>
        <v>1-9163047</v>
      </c>
      <c r="C91" s="77" t="str">
        <f>Summary!C91</f>
        <v>Longney Church of England Primary School</v>
      </c>
      <c r="D91" s="45" t="str">
        <f>Summary!D91</f>
        <v>DC</v>
      </c>
      <c r="E91" s="42"/>
      <c r="F91" s="14"/>
      <c r="G91" s="14"/>
      <c r="H91" s="14"/>
      <c r="I91" s="28"/>
      <c r="J91" s="49"/>
      <c r="K91" s="53"/>
      <c r="L91" s="53"/>
      <c r="M91" s="57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2:44">
      <c r="B92" s="35" t="str">
        <f>Summary!B92</f>
        <v>1-9162077</v>
      </c>
      <c r="C92" s="77" t="str">
        <f>Summary!C92</f>
        <v>Lydbrook Primary School</v>
      </c>
      <c r="D92" s="45" t="str">
        <f>Summary!D92</f>
        <v>K</v>
      </c>
      <c r="E92" s="42"/>
      <c r="F92" s="14"/>
      <c r="G92" s="14"/>
      <c r="H92" s="14"/>
      <c r="I92" s="28"/>
      <c r="J92" s="49"/>
      <c r="K92" s="53"/>
      <c r="L92" s="53"/>
      <c r="M92" s="57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2:44">
      <c r="B93" s="35" t="str">
        <f>Summary!B93</f>
        <v>1-9163048</v>
      </c>
      <c r="C93" s="77" t="str">
        <f>Summary!C93</f>
        <v>Lydney Church of England Community Primary School</v>
      </c>
      <c r="D93" s="45" t="str">
        <f>Summary!D93</f>
        <v>PK</v>
      </c>
      <c r="E93" s="42"/>
      <c r="F93" s="14"/>
      <c r="G93" s="14"/>
      <c r="H93" s="14"/>
      <c r="I93" s="28"/>
      <c r="J93" s="49"/>
      <c r="K93" s="53"/>
      <c r="L93" s="53"/>
      <c r="M93" s="57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2:44">
      <c r="B94" s="35" t="str">
        <f>Summary!B94</f>
        <v>1-9162179</v>
      </c>
      <c r="C94" s="77" t="str">
        <f>Summary!C94</f>
        <v>Meadowside Primary School</v>
      </c>
      <c r="D94" s="45" t="str">
        <f>Summary!D94</f>
        <v>K</v>
      </c>
      <c r="E94" s="42"/>
      <c r="F94" s="14"/>
      <c r="G94" s="14"/>
      <c r="H94" s="14"/>
      <c r="I94" s="28"/>
      <c r="J94" s="49"/>
      <c r="K94" s="53"/>
      <c r="L94" s="53"/>
      <c r="M94" s="57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2:44">
      <c r="B95" s="35" t="str">
        <f>Summary!B95</f>
        <v>1-9163050</v>
      </c>
      <c r="C95" s="77" t="str">
        <f>Summary!C95</f>
        <v>Meysey Hampton Church of England Primary School</v>
      </c>
      <c r="D95" s="45" t="str">
        <f>Summary!D95</f>
        <v>DC</v>
      </c>
      <c r="E95" s="42"/>
      <c r="F95" s="14"/>
      <c r="G95" s="14"/>
      <c r="H95" s="14"/>
      <c r="I95" s="28"/>
      <c r="J95" s="49"/>
      <c r="K95" s="53"/>
      <c r="L95" s="53"/>
      <c r="M95" s="57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</row>
    <row r="96" spans="2:44">
      <c r="B96" s="35" t="str">
        <f>Summary!B96</f>
        <v>1-9162081</v>
      </c>
      <c r="C96" s="77" t="str">
        <f>Summary!C96</f>
        <v>Mickleton Primary School</v>
      </c>
      <c r="D96" s="45" t="str">
        <f>Summary!D96</f>
        <v>K</v>
      </c>
      <c r="E96" s="42"/>
      <c r="F96" s="14"/>
      <c r="G96" s="14"/>
      <c r="H96" s="14"/>
      <c r="I96" s="28"/>
      <c r="J96" s="49"/>
      <c r="K96" s="53"/>
      <c r="L96" s="53"/>
      <c r="M96" s="57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</row>
    <row r="97" spans="2:44">
      <c r="B97" s="35" t="str">
        <f>Summary!B97</f>
        <v>1-9165217</v>
      </c>
      <c r="C97" s="77" t="str">
        <f>Summary!C97</f>
        <v>Minchinhampton School</v>
      </c>
      <c r="D97" s="45" t="str">
        <f>Summary!D97</f>
        <v>K</v>
      </c>
      <c r="E97" s="42"/>
      <c r="F97" s="14"/>
      <c r="G97" s="14"/>
      <c r="H97" s="14"/>
      <c r="I97" s="28"/>
      <c r="J97" s="49"/>
      <c r="K97" s="53"/>
      <c r="L97" s="53"/>
      <c r="M97" s="57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</row>
    <row r="98" spans="2:44">
      <c r="B98" s="35" t="str">
        <f>Summary!B98</f>
        <v>1-9163337</v>
      </c>
      <c r="C98" s="77" t="str">
        <f>Summary!C98</f>
        <v>Miserden Church of England Primary School</v>
      </c>
      <c r="D98" s="45" t="str">
        <f>Summary!D98</f>
        <v>K</v>
      </c>
      <c r="E98" s="42"/>
      <c r="F98" s="14"/>
      <c r="G98" s="14"/>
      <c r="H98" s="14"/>
      <c r="I98" s="28"/>
      <c r="J98" s="49"/>
      <c r="K98" s="53"/>
      <c r="L98" s="53"/>
      <c r="M98" s="57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</row>
    <row r="99" spans="2:44">
      <c r="B99" s="35" t="str">
        <f>Summary!B99</f>
        <v>1-9163338</v>
      </c>
      <c r="C99" s="77" t="str">
        <f>Summary!C99</f>
        <v>Mitcheldean Endowed Primary School</v>
      </c>
      <c r="D99" s="45" t="str">
        <f>Summary!D99</f>
        <v>DC</v>
      </c>
      <c r="E99" s="42"/>
      <c r="F99" s="14"/>
      <c r="G99" s="14"/>
      <c r="H99" s="14"/>
      <c r="I99" s="28"/>
      <c r="J99" s="49"/>
      <c r="K99" s="53"/>
      <c r="L99" s="53"/>
      <c r="M99" s="57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</row>
    <row r="100" spans="2:44">
      <c r="B100" s="35" t="str">
        <f>Summary!B100</f>
        <v>1-9162125</v>
      </c>
      <c r="C100" s="77" t="str">
        <f>Summary!C100</f>
        <v>Mitton Manor Primary</v>
      </c>
      <c r="D100" s="45" t="str">
        <f>Summary!D100</f>
        <v>PK</v>
      </c>
      <c r="E100" s="42"/>
      <c r="F100" s="14"/>
      <c r="G100" s="14"/>
      <c r="H100" s="14"/>
      <c r="I100" s="28"/>
      <c r="J100" s="49"/>
      <c r="K100" s="53"/>
      <c r="L100" s="53"/>
      <c r="M100" s="57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2:44">
      <c r="B101" s="35" t="str">
        <f>Summary!B101</f>
        <v>1-9162037</v>
      </c>
      <c r="C101" s="77" t="str">
        <f>Summary!C101</f>
        <v>Moat Primary Academy</v>
      </c>
      <c r="D101" s="45" t="str">
        <f>Summary!D101</f>
        <v>K</v>
      </c>
      <c r="E101" s="42"/>
      <c r="F101" s="14"/>
      <c r="G101" s="14"/>
      <c r="H101" s="14"/>
      <c r="I101" s="28"/>
      <c r="J101" s="49"/>
      <c r="K101" s="53"/>
      <c r="L101" s="53"/>
      <c r="M101" s="57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</row>
    <row r="102" spans="2:44">
      <c r="B102" s="35" t="str">
        <f>Summary!B102</f>
        <v>1-9162155</v>
      </c>
      <c r="C102" s="77" t="str">
        <f>Summary!C102</f>
        <v>Naunton Park Primary School</v>
      </c>
      <c r="D102" s="45" t="str">
        <f>Summary!D102</f>
        <v>PK</v>
      </c>
      <c r="E102" s="42"/>
      <c r="F102" s="14"/>
      <c r="G102" s="14"/>
      <c r="H102" s="14"/>
      <c r="I102" s="28"/>
      <c r="J102" s="49"/>
      <c r="K102" s="53"/>
      <c r="L102" s="53"/>
      <c r="M102" s="57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</row>
    <row r="103" spans="2:44">
      <c r="B103" s="35" t="str">
        <f>Summary!B103</f>
        <v>1-9163055</v>
      </c>
      <c r="C103" s="77" t="str">
        <f>Summary!C103</f>
        <v>North Cerney Primary Academy</v>
      </c>
      <c r="D103" s="45" t="str">
        <f>Summary!D103</f>
        <v>DC</v>
      </c>
      <c r="E103" s="42"/>
      <c r="F103" s="14"/>
      <c r="G103" s="14"/>
      <c r="H103" s="14"/>
      <c r="I103" s="28"/>
      <c r="J103" s="49"/>
      <c r="K103" s="53"/>
      <c r="L103" s="53"/>
      <c r="M103" s="57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2:44">
      <c r="B104" s="35" t="str">
        <f>Summary!B104</f>
        <v>1-9163341</v>
      </c>
      <c r="C104" s="77" t="str">
        <f>Summary!C104</f>
        <v>North Nibley Church of England Primary School</v>
      </c>
      <c r="D104" s="45" t="str">
        <f>Summary!D104</f>
        <v>DC</v>
      </c>
      <c r="E104" s="42"/>
      <c r="F104" s="14"/>
      <c r="G104" s="14"/>
      <c r="H104" s="14"/>
      <c r="I104" s="28"/>
      <c r="J104" s="49"/>
      <c r="K104" s="53"/>
      <c r="L104" s="53"/>
      <c r="M104" s="57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2:44">
      <c r="B105" s="35" t="str">
        <f>Summary!B105</f>
        <v>1-9163056</v>
      </c>
      <c r="C105" s="77" t="str">
        <f>Summary!C105</f>
        <v>Northleach Church of England Primary School</v>
      </c>
      <c r="D105" s="45" t="str">
        <f>Summary!D105</f>
        <v>PK</v>
      </c>
      <c r="E105" s="42"/>
      <c r="F105" s="14"/>
      <c r="G105" s="14"/>
      <c r="H105" s="14"/>
      <c r="I105" s="28"/>
      <c r="J105" s="49"/>
      <c r="K105" s="53"/>
      <c r="L105" s="53"/>
      <c r="M105" s="57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</row>
    <row r="106" spans="2:44">
      <c r="B106" s="35" t="str">
        <f>Summary!B106</f>
        <v>1-9162119</v>
      </c>
      <c r="C106" s="77" t="str">
        <f>Summary!C106</f>
        <v>Northway Infant School</v>
      </c>
      <c r="D106" s="45" t="str">
        <f>Summary!D106</f>
        <v>K</v>
      </c>
      <c r="E106" s="42"/>
      <c r="F106" s="14"/>
      <c r="G106" s="14"/>
      <c r="H106" s="14"/>
      <c r="I106" s="28"/>
      <c r="J106" s="49"/>
      <c r="K106" s="53"/>
      <c r="L106" s="53"/>
      <c r="M106" s="57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</row>
    <row r="107" spans="2:44">
      <c r="B107" s="35" t="str">
        <f>Summary!B107</f>
        <v>1-9163057</v>
      </c>
      <c r="C107" s="77" t="str">
        <f>Summary!C107</f>
        <v>Norton Church of England Primary School</v>
      </c>
      <c r="D107" s="45" t="str">
        <f>Summary!D107</f>
        <v>DC</v>
      </c>
      <c r="E107" s="42"/>
      <c r="F107" s="14"/>
      <c r="G107" s="14"/>
      <c r="H107" s="14"/>
      <c r="I107" s="28"/>
      <c r="J107" s="49"/>
      <c r="K107" s="53"/>
      <c r="L107" s="53"/>
      <c r="M107" s="57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</row>
    <row r="108" spans="2:44">
      <c r="B108" s="35" t="str">
        <f>Summary!B108</f>
        <v>1-9163099</v>
      </c>
      <c r="C108" s="77" t="str">
        <f>Summary!C108</f>
        <v>Oak Hill Church of England Primary School</v>
      </c>
      <c r="D108" s="45" t="str">
        <f>Summary!D108</f>
        <v>DC</v>
      </c>
      <c r="E108" s="42"/>
      <c r="F108" s="14"/>
      <c r="G108" s="14"/>
      <c r="H108" s="14"/>
      <c r="I108" s="28"/>
      <c r="J108" s="49"/>
      <c r="K108" s="53"/>
      <c r="L108" s="53"/>
      <c r="M108" s="57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</row>
    <row r="109" spans="2:44">
      <c r="B109" s="35" t="str">
        <f>Summary!B109</f>
        <v>1-9163310</v>
      </c>
      <c r="C109" s="77" t="str">
        <f>Summary!C109</f>
        <v>Oakridge Parochial School</v>
      </c>
      <c r="D109" s="45" t="str">
        <f>Summary!D109</f>
        <v>DC</v>
      </c>
      <c r="E109" s="42"/>
      <c r="F109" s="14"/>
      <c r="G109" s="14"/>
      <c r="H109" s="14"/>
      <c r="I109" s="28"/>
      <c r="J109" s="49"/>
      <c r="K109" s="53"/>
      <c r="L109" s="53"/>
      <c r="M109" s="57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</row>
    <row r="110" spans="2:44">
      <c r="B110" s="35" t="str">
        <f>Summary!B110</f>
        <v>1-9165221</v>
      </c>
      <c r="C110" s="77" t="str">
        <f>Summary!C110</f>
        <v>Oakwood Primary School</v>
      </c>
      <c r="D110" s="45" t="str">
        <f>Summary!D110</f>
        <v>PK</v>
      </c>
      <c r="E110" s="42"/>
      <c r="F110" s="14"/>
      <c r="G110" s="14"/>
      <c r="H110" s="14"/>
      <c r="I110" s="28"/>
      <c r="J110" s="49"/>
      <c r="K110" s="53"/>
      <c r="L110" s="53"/>
      <c r="M110" s="57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</row>
    <row r="111" spans="2:44">
      <c r="B111" s="35" t="str">
        <f>Summary!B111</f>
        <v>1-9162090</v>
      </c>
      <c r="C111" s="77" t="str">
        <f>Summary!C111</f>
        <v>Park Junior School</v>
      </c>
      <c r="D111" s="45" t="str">
        <f>Summary!D111</f>
        <v>PK</v>
      </c>
      <c r="E111" s="42"/>
      <c r="F111" s="14"/>
      <c r="G111" s="14"/>
      <c r="H111" s="14"/>
      <c r="I111" s="28"/>
      <c r="J111" s="49"/>
      <c r="K111" s="53"/>
      <c r="L111" s="53"/>
      <c r="M111" s="57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</row>
    <row r="112" spans="2:44">
      <c r="B112" s="35" t="str">
        <f>Summary!B112</f>
        <v>1-9162108</v>
      </c>
      <c r="C112" s="77" t="str">
        <f>Summary!C112</f>
        <v>Parkend Primary School</v>
      </c>
      <c r="D112" s="45" t="str">
        <f>Summary!D112</f>
        <v>DC</v>
      </c>
      <c r="E112" s="42"/>
      <c r="F112" s="14"/>
      <c r="G112" s="14"/>
      <c r="H112" s="14"/>
      <c r="I112" s="28"/>
      <c r="J112" s="49"/>
      <c r="K112" s="53"/>
      <c r="L112" s="53"/>
      <c r="M112" s="57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</row>
    <row r="113" spans="2:44">
      <c r="B113" s="35" t="str">
        <f>Summary!B113</f>
        <v>1-9163060</v>
      </c>
      <c r="C113" s="77" t="str">
        <f>Summary!C113</f>
        <v>Pauntley Church of England Primary School</v>
      </c>
      <c r="D113" s="45" t="str">
        <f>Summary!D113</f>
        <v>DC</v>
      </c>
      <c r="E113" s="42"/>
      <c r="F113" s="14"/>
      <c r="G113" s="14"/>
      <c r="H113" s="14"/>
      <c r="I113" s="28"/>
      <c r="J113" s="49"/>
      <c r="K113" s="53"/>
      <c r="L113" s="53"/>
      <c r="M113" s="57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spans="2:44">
      <c r="B114" s="35" t="str">
        <f>Summary!B114</f>
        <v>1-9162109</v>
      </c>
      <c r="C114" s="77" t="str">
        <f>Summary!C114</f>
        <v>Pillowell Community Primary School</v>
      </c>
      <c r="D114" s="45" t="str">
        <f>Summary!D114</f>
        <v>K</v>
      </c>
      <c r="E114" s="42"/>
      <c r="F114" s="14"/>
      <c r="G114" s="14"/>
      <c r="H114" s="14"/>
      <c r="I114" s="28"/>
      <c r="J114" s="49"/>
      <c r="K114" s="53"/>
      <c r="L114" s="53"/>
      <c r="M114" s="57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spans="2:44">
      <c r="B115" s="35" t="str">
        <f>Summary!B115</f>
        <v>1-9163319</v>
      </c>
      <c r="C115" s="77" t="str">
        <f>Summary!C115</f>
        <v>Powell's Church of England Primary School</v>
      </c>
      <c r="D115" s="45" t="str">
        <f>Summary!D115</f>
        <v>DC</v>
      </c>
      <c r="E115" s="42"/>
      <c r="F115" s="14"/>
      <c r="G115" s="14"/>
      <c r="H115" s="14"/>
      <c r="I115" s="28"/>
      <c r="J115" s="49"/>
      <c r="K115" s="53"/>
      <c r="L115" s="53"/>
      <c r="M115" s="57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spans="2:44">
      <c r="B116" s="35" t="str">
        <f>Summary!B116</f>
        <v>1-9163343</v>
      </c>
      <c r="C116" s="77" t="str">
        <f>Summary!C116</f>
        <v>Prestbury St. Marys Church of England Junior School</v>
      </c>
      <c r="D116" s="45" t="str">
        <f>Summary!D116</f>
        <v>DC</v>
      </c>
      <c r="E116" s="42"/>
      <c r="F116" s="14"/>
      <c r="G116" s="14"/>
      <c r="H116" s="14"/>
      <c r="I116" s="28"/>
      <c r="J116" s="49"/>
      <c r="K116" s="53"/>
      <c r="L116" s="53"/>
      <c r="M116" s="57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2:44">
      <c r="B117" s="35" t="str">
        <f>Summary!B117</f>
        <v>1-9162010</v>
      </c>
      <c r="C117" s="77" t="str">
        <f>Summary!C117</f>
        <v>Primrose Hill Church of England Academy</v>
      </c>
      <c r="D117" s="45" t="str">
        <f>Summary!D117</f>
        <v>DC</v>
      </c>
      <c r="E117" s="42"/>
      <c r="F117" s="14"/>
      <c r="G117" s="14"/>
      <c r="H117" s="14"/>
      <c r="I117" s="28"/>
      <c r="J117" s="49"/>
      <c r="K117" s="53"/>
      <c r="L117" s="53"/>
      <c r="M117" s="57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spans="2:44">
      <c r="B118" s="35" t="str">
        <f>Summary!B118</f>
        <v>1-9162116</v>
      </c>
      <c r="C118" s="77" t="str">
        <f>Summary!C118</f>
        <v>Queen Margaret Primary School</v>
      </c>
      <c r="D118" s="45" t="str">
        <f>Summary!D118</f>
        <v>PK</v>
      </c>
      <c r="E118" s="42"/>
      <c r="F118" s="14"/>
      <c r="G118" s="14"/>
      <c r="H118" s="14"/>
      <c r="I118" s="28"/>
      <c r="J118" s="49"/>
      <c r="K118" s="53"/>
      <c r="L118" s="53"/>
      <c r="M118" s="57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2:44">
      <c r="B119" s="35" t="str">
        <f>Summary!B119</f>
        <v>1-9162123</v>
      </c>
      <c r="C119" s="77" t="str">
        <f>Summary!C119</f>
        <v>Rodborough Community Primary School</v>
      </c>
      <c r="D119" s="45" t="str">
        <f>Summary!D119</f>
        <v>PK</v>
      </c>
      <c r="E119" s="42"/>
      <c r="F119" s="14"/>
      <c r="G119" s="14"/>
      <c r="H119" s="14"/>
      <c r="I119" s="28"/>
      <c r="J119" s="49"/>
      <c r="K119" s="53"/>
      <c r="L119" s="53"/>
      <c r="M119" s="57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spans="2:44">
      <c r="B120" s="35" t="str">
        <f>Summary!B120</f>
        <v>1-9162085</v>
      </c>
      <c r="C120" s="77" t="str">
        <f>Summary!C120</f>
        <v>Rodmarton Primary School</v>
      </c>
      <c r="D120" s="45" t="str">
        <f>Summary!D120</f>
        <v>DC</v>
      </c>
      <c r="E120" s="42"/>
      <c r="F120" s="14"/>
      <c r="G120" s="14"/>
      <c r="H120" s="14"/>
      <c r="I120" s="28"/>
      <c r="J120" s="49"/>
      <c r="K120" s="53"/>
      <c r="L120" s="53"/>
      <c r="M120" s="57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</row>
    <row r="121" spans="2:44">
      <c r="B121" s="35" t="str">
        <f>Summary!B121</f>
        <v>1-9163357</v>
      </c>
      <c r="C121" s="77" t="str">
        <f>Summary!C121</f>
        <v>The Rosary Catholic Primary School</v>
      </c>
      <c r="D121" s="45" t="str">
        <f>Summary!D121</f>
        <v>PK</v>
      </c>
      <c r="E121" s="42"/>
      <c r="F121" s="14"/>
      <c r="G121" s="14"/>
      <c r="H121" s="14"/>
      <c r="I121" s="28"/>
      <c r="J121" s="49"/>
      <c r="K121" s="53"/>
      <c r="L121" s="53"/>
      <c r="M121" s="57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</row>
    <row r="122" spans="2:44">
      <c r="B122" s="35" t="str">
        <f>Summary!B122</f>
        <v>1-9163065</v>
      </c>
      <c r="C122" s="77" t="str">
        <f>Summary!C122</f>
        <v>Ruardean Church of England Primary School</v>
      </c>
      <c r="D122" s="45" t="str">
        <f>Summary!D122</f>
        <v>DC</v>
      </c>
      <c r="E122" s="42"/>
      <c r="F122" s="14"/>
      <c r="G122" s="14"/>
      <c r="H122" s="14"/>
      <c r="I122" s="28"/>
      <c r="J122" s="49"/>
      <c r="K122" s="53"/>
      <c r="L122" s="53"/>
      <c r="M122" s="57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</row>
    <row r="123" spans="2:44">
      <c r="B123" s="35" t="str">
        <f>Summary!B123</f>
        <v>1-9163345</v>
      </c>
      <c r="C123" s="77" t="str">
        <f>Summary!C123</f>
        <v>Sapperton Church of England Primary School</v>
      </c>
      <c r="D123" s="45" t="str">
        <f>Summary!D123</f>
        <v>DC</v>
      </c>
      <c r="E123" s="42"/>
      <c r="F123" s="14"/>
      <c r="G123" s="14"/>
      <c r="H123" s="14"/>
      <c r="I123" s="28"/>
      <c r="J123" s="49"/>
      <c r="K123" s="53"/>
      <c r="L123" s="53"/>
      <c r="M123" s="57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</row>
    <row r="124" spans="2:44">
      <c r="B124" s="35" t="str">
        <f>Summary!B124</f>
        <v>1-9165216</v>
      </c>
      <c r="C124" s="77" t="str">
        <f>Summary!C124</f>
        <v>Severnbanks Primary School</v>
      </c>
      <c r="D124" s="45" t="str">
        <f>Summary!D124</f>
        <v>DC</v>
      </c>
      <c r="E124" s="42"/>
      <c r="F124" s="14"/>
      <c r="G124" s="14"/>
      <c r="H124" s="14"/>
      <c r="I124" s="28"/>
      <c r="J124" s="49"/>
      <c r="K124" s="53"/>
      <c r="L124" s="53"/>
      <c r="M124" s="57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</row>
    <row r="125" spans="2:44">
      <c r="B125" s="35" t="str">
        <f>Summary!B125</f>
        <v>1-9162084</v>
      </c>
      <c r="C125" s="77" t="str">
        <f>Summary!C125</f>
        <v>Sheepscombe Primary School</v>
      </c>
      <c r="D125" s="45" t="str">
        <f>Summary!D125</f>
        <v>K</v>
      </c>
      <c r="E125" s="42"/>
      <c r="F125" s="14"/>
      <c r="G125" s="14"/>
      <c r="H125" s="14"/>
      <c r="I125" s="28"/>
      <c r="J125" s="49"/>
      <c r="K125" s="53"/>
      <c r="L125" s="53"/>
      <c r="M125" s="57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</row>
    <row r="126" spans="2:44">
      <c r="B126" s="35" t="str">
        <f>Summary!B126</f>
        <v>1-9163067</v>
      </c>
      <c r="C126" s="77" t="str">
        <f>Summary!C126</f>
        <v>Sherborne Church of England Primary School</v>
      </c>
      <c r="D126" s="45" t="str">
        <f>Summary!D126</f>
        <v>DC</v>
      </c>
      <c r="E126" s="42"/>
      <c r="F126" s="14"/>
      <c r="G126" s="14"/>
      <c r="H126" s="14"/>
      <c r="I126" s="28"/>
      <c r="J126" s="49"/>
      <c r="K126" s="53"/>
      <c r="L126" s="53"/>
      <c r="M126" s="57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</row>
    <row r="127" spans="2:44">
      <c r="B127" s="35" t="str">
        <f>Summary!B127</f>
        <v>1-9163068</v>
      </c>
      <c r="C127" s="77" t="str">
        <f>Summary!C127</f>
        <v>Shurdington Church of England Primary School</v>
      </c>
      <c r="D127" s="45" t="str">
        <f>Summary!D127</f>
        <v>PK</v>
      </c>
      <c r="E127" s="42"/>
      <c r="F127" s="14"/>
      <c r="G127" s="14"/>
      <c r="H127" s="14"/>
      <c r="I127" s="28"/>
      <c r="J127" s="49"/>
      <c r="K127" s="53"/>
      <c r="L127" s="53"/>
      <c r="M127" s="57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</row>
    <row r="128" spans="2:44">
      <c r="B128" s="35" t="str">
        <f>Summary!B128</f>
        <v>1-9163089</v>
      </c>
      <c r="C128" s="77" t="str">
        <f>Summary!C128</f>
        <v>Siddington Church of England PrimarySchool</v>
      </c>
      <c r="D128" s="45" t="str">
        <f>Summary!D128</f>
        <v>DC</v>
      </c>
      <c r="E128" s="42"/>
      <c r="F128" s="14"/>
      <c r="G128" s="14"/>
      <c r="H128" s="14"/>
      <c r="I128" s="28"/>
      <c r="J128" s="49"/>
      <c r="K128" s="53"/>
      <c r="L128" s="53"/>
      <c r="M128" s="57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</row>
    <row r="129" spans="2:44">
      <c r="B129" s="35" t="str">
        <f>Summary!B129</f>
        <v>1-9162066</v>
      </c>
      <c r="C129" s="77" t="str">
        <f>Summary!C129</f>
        <v>Soudley School</v>
      </c>
      <c r="D129" s="45" t="str">
        <f>Summary!D129</f>
        <v>DC</v>
      </c>
      <c r="E129" s="42"/>
      <c r="F129" s="14"/>
      <c r="G129" s="14"/>
      <c r="H129" s="14"/>
      <c r="I129" s="28"/>
      <c r="J129" s="49"/>
      <c r="K129" s="53"/>
      <c r="L129" s="53"/>
      <c r="M129" s="57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</row>
    <row r="130" spans="2:44">
      <c r="B130" s="35" t="str">
        <f>Summary!B130</f>
        <v>1-9163070</v>
      </c>
      <c r="C130" s="77" t="str">
        <f>Summary!C130</f>
        <v>Southrop Church of England Primary School</v>
      </c>
      <c r="D130" s="45" t="str">
        <f>Summary!D130</f>
        <v>DC</v>
      </c>
      <c r="E130" s="42"/>
      <c r="F130" s="14"/>
      <c r="G130" s="14"/>
      <c r="H130" s="14"/>
      <c r="I130" s="28"/>
      <c r="J130" s="49"/>
      <c r="K130" s="53"/>
      <c r="L130" s="53"/>
      <c r="M130" s="57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</row>
    <row r="131" spans="2:44">
      <c r="B131" s="35" t="str">
        <f>Summary!B131</f>
        <v>1-9163317</v>
      </c>
      <c r="C131" s="77" t="str">
        <f>Summary!C131</f>
        <v>St. Andrew's Church of England Primary School</v>
      </c>
      <c r="D131" s="45" t="str">
        <f>Summary!D131</f>
        <v>DC</v>
      </c>
      <c r="E131" s="42"/>
      <c r="F131" s="14"/>
      <c r="G131" s="14"/>
      <c r="H131" s="14"/>
      <c r="I131" s="28"/>
      <c r="J131" s="49"/>
      <c r="K131" s="53"/>
      <c r="L131" s="53"/>
      <c r="M131" s="57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</row>
    <row r="132" spans="2:44">
      <c r="B132" s="35" t="str">
        <f>Summary!B132</f>
        <v>1-9163354</v>
      </c>
      <c r="C132" s="77" t="str">
        <f>Summary!C132</f>
        <v>St. Catharine's Catholic Primary School</v>
      </c>
      <c r="D132" s="45" t="str">
        <f>Summary!D132</f>
        <v>K</v>
      </c>
      <c r="E132" s="42"/>
      <c r="F132" s="14"/>
      <c r="G132" s="14"/>
      <c r="H132" s="14"/>
      <c r="I132" s="28"/>
      <c r="J132" s="49"/>
      <c r="K132" s="53"/>
      <c r="L132" s="53"/>
      <c r="M132" s="57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</row>
    <row r="133" spans="2:44">
      <c r="B133" s="35" t="str">
        <f>Summary!B133</f>
        <v>1-9165213</v>
      </c>
      <c r="C133" s="77" t="str">
        <f>Summary!C133</f>
        <v>St. David's Church of England Primary School</v>
      </c>
      <c r="D133" s="45" t="str">
        <f>Summary!D133</f>
        <v>PK</v>
      </c>
      <c r="E133" s="42"/>
      <c r="F133" s="14"/>
      <c r="G133" s="14"/>
      <c r="H133" s="14"/>
      <c r="I133" s="28"/>
      <c r="J133" s="49"/>
      <c r="K133" s="53"/>
      <c r="L133" s="53"/>
      <c r="M133" s="57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</row>
    <row r="134" spans="2:44">
      <c r="B134" s="35" t="str">
        <f>Summary!B134</f>
        <v>1-9163364</v>
      </c>
      <c r="C134" s="77" t="str">
        <f>Summary!C134</f>
        <v>St. James' and Ebrington Church of England Primary School</v>
      </c>
      <c r="D134" s="45" t="str">
        <f>Summary!D134</f>
        <v>K</v>
      </c>
      <c r="E134" s="42"/>
      <c r="F134" s="14"/>
      <c r="G134" s="14"/>
      <c r="H134" s="14"/>
      <c r="I134" s="28"/>
      <c r="J134" s="49"/>
      <c r="K134" s="53"/>
      <c r="L134" s="53"/>
      <c r="M134" s="57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</row>
    <row r="135" spans="2:44">
      <c r="B135" s="35" t="str">
        <f>Summary!B135</f>
        <v>1-9163006</v>
      </c>
      <c r="C135" s="77" t="str">
        <f>Summary!C135</f>
        <v>St. James' Church of England Junior School</v>
      </c>
      <c r="D135" s="45" t="str">
        <f>Summary!D135</f>
        <v>DC</v>
      </c>
      <c r="E135" s="42"/>
      <c r="F135" s="14"/>
      <c r="G135" s="14"/>
      <c r="H135" s="14"/>
      <c r="I135" s="28"/>
      <c r="J135" s="49"/>
      <c r="K135" s="53"/>
      <c r="L135" s="53"/>
      <c r="M135" s="57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</row>
    <row r="136" spans="2:44">
      <c r="B136" s="35" t="str">
        <f>Summary!B136</f>
        <v>1-9163096</v>
      </c>
      <c r="C136" s="77" t="str">
        <f>Summary!C136</f>
        <v>St. James' Church of England Primary School</v>
      </c>
      <c r="D136" s="45" t="str">
        <f>Summary!D136</f>
        <v>K</v>
      </c>
      <c r="E136" s="42"/>
      <c r="F136" s="14"/>
      <c r="G136" s="14"/>
      <c r="H136" s="14"/>
      <c r="I136" s="28"/>
      <c r="J136" s="49"/>
      <c r="K136" s="53"/>
      <c r="L136" s="53"/>
      <c r="M136" s="57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</row>
    <row r="137" spans="2:44">
      <c r="B137" s="35" t="str">
        <f>Summary!B137</f>
        <v>1-9163097</v>
      </c>
      <c r="C137" s="77" t="str">
        <f>Summary!C137</f>
        <v>St. John's Church of England Primary School</v>
      </c>
      <c r="D137" s="45" t="str">
        <f>Summary!D137</f>
        <v>DC</v>
      </c>
      <c r="E137" s="42"/>
      <c r="F137" s="14"/>
      <c r="G137" s="14"/>
      <c r="H137" s="14"/>
      <c r="I137" s="28"/>
      <c r="J137" s="49"/>
      <c r="K137" s="53"/>
      <c r="L137" s="53"/>
      <c r="M137" s="57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</row>
    <row r="138" spans="2:44">
      <c r="B138" s="35" t="str">
        <f>Summary!B138</f>
        <v>1-9163356</v>
      </c>
      <c r="C138" s="77" t="str">
        <f>Summary!C138</f>
        <v>St. Joseph's Catholic Primary School</v>
      </c>
      <c r="D138" s="45" t="str">
        <f>Summary!D138</f>
        <v>K</v>
      </c>
      <c r="E138" s="42"/>
      <c r="F138" s="14"/>
      <c r="G138" s="14"/>
      <c r="H138" s="14"/>
      <c r="I138" s="28"/>
      <c r="J138" s="49"/>
      <c r="K138" s="53"/>
      <c r="L138" s="53"/>
      <c r="M138" s="57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</row>
    <row r="139" spans="2:44">
      <c r="B139" s="35" t="str">
        <f>Summary!B139</f>
        <v>1-9163330</v>
      </c>
      <c r="C139" s="77" t="str">
        <f>Summary!C139</f>
        <v>St. Lawrence Church of England Primary School</v>
      </c>
      <c r="D139" s="45" t="str">
        <f>Summary!D139</f>
        <v>K</v>
      </c>
      <c r="E139" s="42"/>
      <c r="F139" s="14"/>
      <c r="G139" s="14"/>
      <c r="H139" s="14"/>
      <c r="I139" s="28"/>
      <c r="J139" s="49"/>
      <c r="K139" s="53"/>
      <c r="L139" s="53"/>
      <c r="M139" s="57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</row>
    <row r="140" spans="2:44">
      <c r="B140" s="35" t="str">
        <f>Summary!B140</f>
        <v>1-9163363</v>
      </c>
      <c r="C140" s="77" t="str">
        <f>Summary!C140</f>
        <v>St. Mark's Church of England Junior School</v>
      </c>
      <c r="D140" s="45" t="str">
        <f>Summary!D140</f>
        <v>DC</v>
      </c>
      <c r="E140" s="42"/>
      <c r="F140" s="14"/>
      <c r="G140" s="14"/>
      <c r="H140" s="14"/>
      <c r="I140" s="28"/>
      <c r="J140" s="49"/>
      <c r="K140" s="53"/>
      <c r="L140" s="53"/>
      <c r="M140" s="57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</row>
    <row r="141" spans="2:44">
      <c r="B141" s="35" t="str">
        <f>Summary!B141</f>
        <v>1-9163360</v>
      </c>
      <c r="C141" s="77" t="str">
        <f>Summary!C141</f>
        <v>St. Mary's Church of England Infant School</v>
      </c>
      <c r="D141" s="45" t="str">
        <f>Summary!D141</f>
        <v>DC</v>
      </c>
      <c r="E141" s="42"/>
      <c r="F141" s="14"/>
      <c r="G141" s="14"/>
      <c r="H141" s="14"/>
      <c r="I141" s="28"/>
      <c r="J141" s="49"/>
      <c r="K141" s="53"/>
      <c r="L141" s="53"/>
      <c r="M141" s="57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</row>
    <row r="142" spans="2:44">
      <c r="B142" s="35" t="str">
        <f>Summary!B142</f>
        <v>1-9163348</v>
      </c>
      <c r="C142" s="77" t="str">
        <f>Summary!C142</f>
        <v>St. Mary's Church of England Primary School</v>
      </c>
      <c r="D142" s="45" t="str">
        <f>Summary!D142</f>
        <v>PK</v>
      </c>
      <c r="E142" s="42"/>
      <c r="F142" s="14"/>
      <c r="G142" s="14"/>
      <c r="H142" s="14"/>
      <c r="I142" s="28"/>
      <c r="J142" s="49"/>
      <c r="K142" s="53"/>
      <c r="L142" s="53"/>
      <c r="M142" s="57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</row>
    <row r="143" spans="2:44">
      <c r="B143" s="35" t="str">
        <f>Summary!B143</f>
        <v>1-9162088</v>
      </c>
      <c r="C143" s="77" t="str">
        <f>Summary!C143</f>
        <v>St. Matthew's Church of England Primary School</v>
      </c>
      <c r="D143" s="45" t="str">
        <f>Summary!D143</f>
        <v>DC</v>
      </c>
      <c r="E143" s="42"/>
      <c r="F143" s="14"/>
      <c r="G143" s="14"/>
      <c r="H143" s="14"/>
      <c r="I143" s="28"/>
      <c r="J143" s="49"/>
      <c r="K143" s="53"/>
      <c r="L143" s="53"/>
      <c r="M143" s="57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</row>
    <row r="144" spans="2:44">
      <c r="B144" s="35" t="str">
        <f>Summary!B144</f>
        <v>1-9163370</v>
      </c>
      <c r="C144" s="77" t="str">
        <f>Summary!C144</f>
        <v>St. Peter's Catholic Primary School</v>
      </c>
      <c r="D144" s="45" t="str">
        <f>Summary!D144</f>
        <v>PK</v>
      </c>
      <c r="E144" s="42"/>
      <c r="F144" s="14"/>
      <c r="G144" s="14"/>
      <c r="H144" s="14"/>
      <c r="I144" s="28"/>
      <c r="J144" s="49"/>
      <c r="K144" s="53"/>
      <c r="L144" s="53"/>
      <c r="M144" s="57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</row>
    <row r="145" spans="2:44">
      <c r="B145" s="35" t="str">
        <f>Summary!B145</f>
        <v>1-9163359</v>
      </c>
      <c r="C145" s="77" t="str">
        <f>Summary!C145</f>
        <v>St. Thomas More Catholic Primary School</v>
      </c>
      <c r="D145" s="45" t="str">
        <f>Summary!D145</f>
        <v>K</v>
      </c>
      <c r="E145" s="42"/>
      <c r="F145" s="14"/>
      <c r="G145" s="14"/>
      <c r="H145" s="14"/>
      <c r="I145" s="28"/>
      <c r="J145" s="49"/>
      <c r="K145" s="53"/>
      <c r="L145" s="53"/>
      <c r="M145" s="57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</row>
    <row r="146" spans="2:44">
      <c r="B146" s="35" t="str">
        <f>Summary!B146</f>
        <v>1-9162065</v>
      </c>
      <c r="C146" s="77" t="str">
        <f>Summary!C146</f>
        <v>St. White's Primary School</v>
      </c>
      <c r="D146" s="45" t="str">
        <f>Summary!D146</f>
        <v>PK</v>
      </c>
      <c r="E146" s="42"/>
      <c r="F146" s="14"/>
      <c r="G146" s="14"/>
      <c r="H146" s="14"/>
      <c r="I146" s="28"/>
      <c r="J146" s="49"/>
      <c r="K146" s="53"/>
      <c r="L146" s="53"/>
      <c r="M146" s="57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</row>
    <row r="147" spans="2:44">
      <c r="B147" s="35" t="str">
        <f>Summary!B147</f>
        <v>1-9162146</v>
      </c>
      <c r="C147" s="77" t="str">
        <f>Summary!C147</f>
        <v>Stonehouse Park Infant  School</v>
      </c>
      <c r="D147" s="45" t="str">
        <f>Summary!D147</f>
        <v>DC</v>
      </c>
      <c r="E147" s="42"/>
      <c r="F147" s="14"/>
      <c r="G147" s="14"/>
      <c r="H147" s="14"/>
      <c r="I147" s="28"/>
      <c r="J147" s="49"/>
      <c r="K147" s="53"/>
      <c r="L147" s="53"/>
      <c r="M147" s="57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</row>
    <row r="148" spans="2:44">
      <c r="B148" s="35" t="str">
        <f>Summary!B148</f>
        <v>1-9162091</v>
      </c>
      <c r="C148" s="77" t="str">
        <f>Summary!C148</f>
        <v>Stow-on-the-Wold Primary School</v>
      </c>
      <c r="D148" s="45" t="str">
        <f>Summary!D148</f>
        <v>PK</v>
      </c>
      <c r="E148" s="42"/>
      <c r="F148" s="14"/>
      <c r="G148" s="14"/>
      <c r="H148" s="14"/>
      <c r="I148" s="28"/>
      <c r="J148" s="49"/>
      <c r="K148" s="53"/>
      <c r="L148" s="53"/>
      <c r="M148" s="57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</row>
    <row r="149" spans="2:44">
      <c r="B149" s="35" t="str">
        <f>Summary!B149</f>
        <v>1-9163025</v>
      </c>
      <c r="C149" s="77" t="str">
        <f>Summary!C149</f>
        <v>Stratton Church of England Primary School</v>
      </c>
      <c r="D149" s="45" t="str">
        <f>Summary!D149</f>
        <v>PK</v>
      </c>
      <c r="E149" s="42"/>
      <c r="F149" s="14"/>
      <c r="G149" s="14"/>
      <c r="H149" s="14"/>
      <c r="I149" s="28"/>
      <c r="J149" s="49"/>
      <c r="K149" s="53"/>
      <c r="L149" s="53"/>
      <c r="M149" s="57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</row>
    <row r="150" spans="2:44">
      <c r="B150" s="35" t="str">
        <f>Summary!B150</f>
        <v>1-9163071</v>
      </c>
      <c r="C150" s="77" t="str">
        <f>Summary!C150</f>
        <v>Swell Church of England Primary School</v>
      </c>
      <c r="D150" s="45" t="str">
        <f>Summary!D150</f>
        <v>DC</v>
      </c>
      <c r="E150" s="42"/>
      <c r="F150" s="14"/>
      <c r="G150" s="14"/>
      <c r="H150" s="14"/>
      <c r="I150" s="28"/>
      <c r="J150" s="49"/>
      <c r="K150" s="53"/>
      <c r="L150" s="53"/>
      <c r="M150" s="57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</row>
    <row r="151" spans="2:44">
      <c r="B151" s="35" t="str">
        <f>Summary!B151</f>
        <v>1-9163072</v>
      </c>
      <c r="C151" s="77" t="str">
        <f>Summary!C151</f>
        <v>Temple Guiting Church of England School</v>
      </c>
      <c r="D151" s="45" t="str">
        <f>Summary!D151</f>
        <v>PK</v>
      </c>
      <c r="E151" s="42"/>
      <c r="F151" s="14"/>
      <c r="G151" s="14"/>
      <c r="H151" s="14"/>
      <c r="I151" s="28"/>
      <c r="J151" s="49"/>
      <c r="K151" s="53"/>
      <c r="L151" s="53"/>
      <c r="M151" s="57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</row>
    <row r="152" spans="2:44">
      <c r="B152" s="35" t="str">
        <f>Summary!B152</f>
        <v>1-9165201</v>
      </c>
      <c r="C152" s="77" t="str">
        <f>Summary!C152</f>
        <v>The Catholic School of Saint Gregory the Great</v>
      </c>
      <c r="D152" s="45" t="str">
        <f>Summary!D152</f>
        <v>PK</v>
      </c>
      <c r="E152" s="42"/>
      <c r="F152" s="14"/>
      <c r="G152" s="14"/>
      <c r="H152" s="14"/>
      <c r="I152" s="28"/>
      <c r="J152" s="49"/>
      <c r="K152" s="53"/>
      <c r="L152" s="53"/>
      <c r="M152" s="57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</row>
    <row r="153" spans="2:44">
      <c r="B153" s="35" t="str">
        <f>Summary!B153</f>
        <v>1-9162130</v>
      </c>
      <c r="C153" s="77" t="str">
        <f>Summary!C153</f>
        <v>The Croft Primary School</v>
      </c>
      <c r="D153" s="45" t="str">
        <f>Summary!D153</f>
        <v>K</v>
      </c>
      <c r="E153" s="42"/>
      <c r="F153" s="14"/>
      <c r="G153" s="14"/>
      <c r="H153" s="14"/>
      <c r="I153" s="28"/>
      <c r="J153" s="49"/>
      <c r="K153" s="53"/>
      <c r="L153" s="53"/>
      <c r="M153" s="57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</row>
    <row r="154" spans="2:44">
      <c r="B154" s="35" t="str">
        <f>Summary!B154</f>
        <v>1-9162180</v>
      </c>
      <c r="C154" s="77" t="str">
        <f>Summary!C154</f>
        <v>The John Moore Primary School</v>
      </c>
      <c r="D154" s="45" t="str">
        <f>Summary!D154</f>
        <v>K</v>
      </c>
      <c r="E154" s="42"/>
      <c r="F154" s="14"/>
      <c r="G154" s="14"/>
      <c r="H154" s="14"/>
      <c r="I154" s="28"/>
      <c r="J154" s="49"/>
      <c r="K154" s="53"/>
      <c r="L154" s="53"/>
      <c r="M154" s="57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</row>
    <row r="155" spans="2:44">
      <c r="B155" s="35" t="str">
        <f>Summary!B155</f>
        <v>1-9167017</v>
      </c>
      <c r="C155" s="77" t="str">
        <f>Summary!C155</f>
        <v>The Shrubberies School</v>
      </c>
      <c r="D155" s="45" t="str">
        <f>Summary!D155</f>
        <v>PK</v>
      </c>
      <c r="E155" s="42"/>
      <c r="F155" s="14"/>
      <c r="G155" s="14"/>
      <c r="H155" s="14"/>
      <c r="I155" s="28"/>
      <c r="J155" s="49"/>
      <c r="K155" s="53"/>
      <c r="L155" s="53"/>
      <c r="M155" s="57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</row>
    <row r="156" spans="2:44">
      <c r="B156" s="35">
        <f>Summary!B156</f>
        <v>0</v>
      </c>
      <c r="C156" s="77" t="str">
        <f>Summary!C156</f>
        <v>The Apperley Centre</v>
      </c>
      <c r="D156" s="45" t="str">
        <f>Summary!D156</f>
        <v>DC</v>
      </c>
      <c r="E156" s="42"/>
      <c r="F156" s="14"/>
      <c r="G156" s="14"/>
      <c r="H156" s="14"/>
      <c r="I156" s="28"/>
      <c r="J156" s="49"/>
      <c r="K156" s="53"/>
      <c r="L156" s="53"/>
      <c r="M156" s="57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</row>
    <row r="157" spans="2:44">
      <c r="B157" s="35" t="str">
        <f>Summary!B157</f>
        <v>1-9162173</v>
      </c>
      <c r="C157" s="77" t="str">
        <f>Summary!C157</f>
        <v>The Willow Primary Academy (was Tuffley)</v>
      </c>
      <c r="D157" s="45" t="str">
        <f>Summary!D157</f>
        <v>PK</v>
      </c>
      <c r="E157" s="42"/>
      <c r="F157" s="14"/>
      <c r="G157" s="14"/>
      <c r="H157" s="14"/>
      <c r="I157" s="28"/>
      <c r="J157" s="49"/>
      <c r="K157" s="53"/>
      <c r="L157" s="53"/>
      <c r="M157" s="57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</row>
    <row r="158" spans="2:44">
      <c r="B158" s="35" t="str">
        <f>Summary!B158</f>
        <v>1-9162098</v>
      </c>
      <c r="C158" s="77" t="str">
        <f>Summary!C158</f>
        <v>Thrupp Primary School</v>
      </c>
      <c r="D158" s="45" t="str">
        <f>Summary!D158</f>
        <v>DC</v>
      </c>
      <c r="E158" s="42"/>
      <c r="F158" s="14"/>
      <c r="G158" s="14"/>
      <c r="H158" s="14"/>
      <c r="I158" s="28"/>
      <c r="J158" s="49"/>
      <c r="K158" s="53"/>
      <c r="L158" s="53"/>
      <c r="M158" s="57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</row>
    <row r="159" spans="2:44">
      <c r="B159" s="35" t="str">
        <f>Summary!B159</f>
        <v>1-9162002</v>
      </c>
      <c r="C159" s="77" t="str">
        <f>Summary!C159</f>
        <v>Tredworth Junior School</v>
      </c>
      <c r="D159" s="45" t="str">
        <f>Summary!D159</f>
        <v>PK</v>
      </c>
      <c r="E159" s="42"/>
      <c r="F159" s="14"/>
      <c r="G159" s="14"/>
      <c r="H159" s="14"/>
      <c r="I159" s="28"/>
      <c r="J159" s="49"/>
      <c r="K159" s="53"/>
      <c r="L159" s="53"/>
      <c r="M159" s="57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</row>
    <row r="160" spans="2:44">
      <c r="B160" s="35" t="str">
        <f>Summary!B160</f>
        <v>1-9163074</v>
      </c>
      <c r="C160" s="77" t="str">
        <f>Summary!C160</f>
        <v>Tutshill Church of England Primary School</v>
      </c>
      <c r="D160" s="45" t="str">
        <f>Summary!D160</f>
        <v>K</v>
      </c>
      <c r="E160" s="42"/>
      <c r="F160" s="14"/>
      <c r="G160" s="14"/>
      <c r="H160" s="14"/>
      <c r="I160" s="28"/>
      <c r="J160" s="49"/>
      <c r="K160" s="53"/>
      <c r="L160" s="53"/>
      <c r="M160" s="57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</row>
    <row r="161" spans="2:44">
      <c r="B161" s="35" t="str">
        <f>Summary!B161</f>
        <v>1-9162101</v>
      </c>
      <c r="C161" s="77" t="str">
        <f>Summary!C161</f>
        <v>Twyning School</v>
      </c>
      <c r="D161" s="45" t="str">
        <f>Summary!D161</f>
        <v>K</v>
      </c>
      <c r="E161" s="42"/>
      <c r="F161" s="14"/>
      <c r="G161" s="14"/>
      <c r="H161" s="14"/>
      <c r="I161" s="28"/>
      <c r="J161" s="49"/>
      <c r="K161" s="53"/>
      <c r="L161" s="53"/>
      <c r="M161" s="57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</row>
    <row r="162" spans="2:44">
      <c r="B162" s="35" t="str">
        <f>Summary!B162</f>
        <v>1-9163076</v>
      </c>
      <c r="C162" s="77" t="str">
        <f>Summary!C162</f>
        <v>Uley Primary School</v>
      </c>
      <c r="D162" s="45" t="str">
        <f>Summary!D162</f>
        <v>DC</v>
      </c>
      <c r="E162" s="42"/>
      <c r="F162" s="14"/>
      <c r="G162" s="14"/>
      <c r="H162" s="14"/>
      <c r="I162" s="28"/>
      <c r="J162" s="49"/>
      <c r="K162" s="53"/>
      <c r="L162" s="53"/>
      <c r="M162" s="57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</row>
    <row r="163" spans="2:44">
      <c r="B163" s="35" t="str">
        <f>Summary!B163</f>
        <v>1-9162097</v>
      </c>
      <c r="C163" s="77" t="str">
        <f>Summary!C163</f>
        <v>Uplands Community Primary School</v>
      </c>
      <c r="D163" s="45" t="str">
        <f>Summary!D163</f>
        <v>DC</v>
      </c>
      <c r="E163" s="42"/>
      <c r="F163" s="14"/>
      <c r="G163" s="14"/>
      <c r="H163" s="14"/>
      <c r="I163" s="28"/>
      <c r="J163" s="49"/>
      <c r="K163" s="53"/>
      <c r="L163" s="53"/>
      <c r="M163" s="57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</row>
    <row r="164" spans="2:44">
      <c r="B164" s="35" t="str">
        <f>Summary!B164</f>
        <v>1-9162102</v>
      </c>
      <c r="C164" s="77" t="str">
        <f>Summary!C164</f>
        <v>Walmore Hill Primary School</v>
      </c>
      <c r="D164" s="45" t="str">
        <f>Summary!D164</f>
        <v>DC</v>
      </c>
      <c r="E164" s="42"/>
      <c r="F164" s="14"/>
      <c r="G164" s="14"/>
      <c r="H164" s="14"/>
      <c r="I164" s="28"/>
      <c r="J164" s="49"/>
      <c r="K164" s="53"/>
      <c r="L164" s="53"/>
      <c r="M164" s="57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</row>
    <row r="165" spans="2:44">
      <c r="B165" s="35" t="str">
        <f>Summary!B165</f>
        <v>1-9165210</v>
      </c>
      <c r="C165" s="77" t="str">
        <f>Summary!C165</f>
        <v>Warden Hill Primary School</v>
      </c>
      <c r="D165" s="45" t="str">
        <f>Summary!D165</f>
        <v>K</v>
      </c>
      <c r="E165" s="42"/>
      <c r="F165" s="14"/>
      <c r="G165" s="14"/>
      <c r="H165" s="14"/>
      <c r="I165" s="28"/>
      <c r="J165" s="49"/>
      <c r="K165" s="53"/>
      <c r="L165" s="53"/>
      <c r="M165" s="57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</row>
    <row r="166" spans="2:44">
      <c r="B166" s="35" t="str">
        <f>Summary!B166</f>
        <v>1-9163024</v>
      </c>
      <c r="C166" s="77" t="str">
        <f>Summary!C166</f>
        <v>Watermoor Church of England Primary School</v>
      </c>
      <c r="D166" s="45" t="str">
        <f>Summary!D166</f>
        <v>PK</v>
      </c>
      <c r="E166" s="42"/>
      <c r="F166" s="14"/>
      <c r="G166" s="14"/>
      <c r="H166" s="14"/>
      <c r="I166" s="28"/>
      <c r="J166" s="49"/>
      <c r="K166" s="53"/>
      <c r="L166" s="53"/>
      <c r="M166" s="57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</row>
    <row r="167" spans="2:44">
      <c r="B167" s="35" t="str">
        <f>Summary!B167</f>
        <v>1-9163350</v>
      </c>
      <c r="C167" s="77" t="str">
        <f>Summary!C167</f>
        <v>Westbury-on-Severn CofE Primary School</v>
      </c>
      <c r="D167" s="45" t="str">
        <f>Summary!D167</f>
        <v>DC</v>
      </c>
      <c r="E167" s="42"/>
      <c r="F167" s="14"/>
      <c r="G167" s="14"/>
      <c r="H167" s="14"/>
      <c r="I167" s="28"/>
      <c r="J167" s="49"/>
      <c r="K167" s="53"/>
      <c r="L167" s="53"/>
      <c r="M167" s="57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</row>
    <row r="168" spans="2:44">
      <c r="B168" s="35" t="str">
        <f>Summary!B168</f>
        <v>1-9162111</v>
      </c>
      <c r="C168" s="77" t="str">
        <f>Summary!C168</f>
        <v>Whiteshill Primary School</v>
      </c>
      <c r="D168" s="45" t="str">
        <f>Summary!D168</f>
        <v>DC</v>
      </c>
      <c r="E168" s="42"/>
      <c r="F168" s="14"/>
      <c r="G168" s="14"/>
      <c r="H168" s="14"/>
      <c r="I168" s="28"/>
      <c r="J168" s="49"/>
      <c r="K168" s="53"/>
      <c r="L168" s="53"/>
      <c r="M168" s="57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</row>
    <row r="169" spans="2:44">
      <c r="B169" s="35" t="str">
        <f>Summary!B169</f>
        <v>1-9163080</v>
      </c>
      <c r="C169" s="77" t="str">
        <f>Summary!C169</f>
        <v>Whitminster Endowed CofE Primary School</v>
      </c>
      <c r="D169" s="45" t="str">
        <f>Summary!D169</f>
        <v>DC</v>
      </c>
      <c r="E169" s="42"/>
      <c r="F169" s="14"/>
      <c r="G169" s="14"/>
      <c r="H169" s="14"/>
      <c r="I169" s="28"/>
      <c r="J169" s="49"/>
      <c r="K169" s="53"/>
      <c r="L169" s="53"/>
      <c r="M169" s="57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</row>
    <row r="170" spans="2:44">
      <c r="B170" s="35" t="str">
        <f>Summary!B170</f>
        <v>1-9163081</v>
      </c>
      <c r="C170" s="77" t="str">
        <f>Summary!C170</f>
        <v>Willersey Church of England Primary School</v>
      </c>
      <c r="D170" s="77" t="str">
        <f>Summary!D170</f>
        <v>DC</v>
      </c>
      <c r="E170" s="42"/>
      <c r="F170" s="14"/>
      <c r="G170" s="14"/>
      <c r="H170" s="14"/>
      <c r="I170" s="28"/>
      <c r="J170" s="49"/>
      <c r="K170" s="53"/>
      <c r="L170" s="53"/>
      <c r="M170" s="57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</row>
    <row r="171" spans="2:44">
      <c r="B171" s="35" t="str">
        <f>Summary!B171</f>
        <v>1-9163352</v>
      </c>
      <c r="C171" s="77" t="str">
        <f>Summary!C171</f>
        <v>Withington Church of England Primary School</v>
      </c>
      <c r="D171" s="77" t="str">
        <f>Summary!D171</f>
        <v>DC</v>
      </c>
      <c r="E171" s="42"/>
      <c r="F171" s="14"/>
      <c r="G171" s="14"/>
      <c r="H171" s="14"/>
      <c r="I171" s="28"/>
      <c r="J171" s="49"/>
      <c r="K171" s="53"/>
      <c r="L171" s="53"/>
      <c r="M171" s="57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</row>
    <row r="172" spans="2:44">
      <c r="B172" s="35" t="str">
        <f>Summary!B172</f>
        <v>1-9163353</v>
      </c>
      <c r="C172" s="77" t="str">
        <f>Summary!C172</f>
        <v>Woodchester Endowed CofE Primary School</v>
      </c>
      <c r="D172" s="77" t="str">
        <f>Summary!D172</f>
        <v>DC</v>
      </c>
      <c r="E172" s="42"/>
      <c r="F172" s="14"/>
      <c r="G172" s="14"/>
      <c r="H172" s="14"/>
      <c r="I172" s="28"/>
      <c r="J172" s="49"/>
      <c r="K172" s="53"/>
      <c r="L172" s="53"/>
      <c r="M172" s="57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</row>
    <row r="173" spans="2:44">
      <c r="B173" s="35" t="str">
        <f>Summary!B173</f>
        <v>1-9162141</v>
      </c>
      <c r="C173" s="77" t="str">
        <f>Summary!C173</f>
        <v>Woodmancote Primary School</v>
      </c>
      <c r="D173" s="77" t="str">
        <f>Summary!D173</f>
        <v>PK</v>
      </c>
      <c r="E173" s="42"/>
      <c r="F173" s="14"/>
      <c r="G173" s="14"/>
      <c r="H173" s="14"/>
      <c r="I173" s="28"/>
      <c r="J173" s="49"/>
      <c r="K173" s="53"/>
      <c r="L173" s="53"/>
      <c r="M173" s="57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</row>
    <row r="174" spans="2:44">
      <c r="B174" s="35" t="str">
        <f>Summary!B174</f>
        <v>1-9162064</v>
      </c>
      <c r="C174" s="77" t="str">
        <f>Summary!C174</f>
        <v>Woodside Primary School</v>
      </c>
      <c r="D174" s="77" t="str">
        <f>Summary!D174</f>
        <v>K</v>
      </c>
      <c r="E174" s="42"/>
      <c r="F174" s="14"/>
      <c r="G174" s="14"/>
      <c r="H174" s="14"/>
      <c r="I174" s="28"/>
      <c r="J174" s="49"/>
      <c r="K174" s="53"/>
      <c r="L174" s="53"/>
      <c r="M174" s="57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</row>
    <row r="175" spans="2:44">
      <c r="B175" s="35" t="str">
        <f>Summary!B175</f>
        <v>1-9162114</v>
      </c>
      <c r="C175" s="77" t="str">
        <f>Summary!C175</f>
        <v>Woolaston Primary School</v>
      </c>
      <c r="D175" s="77" t="str">
        <f>Summary!D175</f>
        <v>K</v>
      </c>
      <c r="E175" s="42"/>
      <c r="F175" s="14"/>
      <c r="G175" s="14"/>
      <c r="H175" s="14"/>
      <c r="I175" s="28"/>
      <c r="J175" s="49"/>
      <c r="K175" s="53"/>
      <c r="L175" s="53"/>
      <c r="M175" s="57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</row>
    <row r="176" spans="2:44">
      <c r="B176" s="35" t="str">
        <f>Summary!B176</f>
        <v>1-9162110</v>
      </c>
      <c r="C176" s="77" t="str">
        <f>Summary!C176</f>
        <v>Yorkley Primary School</v>
      </c>
      <c r="D176" s="77" t="str">
        <f>Summary!D176</f>
        <v>PK</v>
      </c>
      <c r="E176" s="42"/>
      <c r="F176" s="14"/>
      <c r="G176" s="14"/>
      <c r="H176" s="14"/>
      <c r="I176" s="28"/>
      <c r="J176" s="49"/>
      <c r="K176" s="53"/>
      <c r="L176" s="53"/>
      <c r="M176" s="57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</row>
    <row r="177" spans="1:44" ht="13.5" thickBot="1">
      <c r="B177" s="35"/>
      <c r="C177" s="77"/>
      <c r="D177" s="77"/>
      <c r="E177" s="42"/>
      <c r="F177" s="14"/>
      <c r="G177" s="14"/>
      <c r="H177" s="14"/>
      <c r="I177" s="28"/>
      <c r="J177" s="49"/>
      <c r="K177" s="53"/>
      <c r="L177" s="53"/>
      <c r="M177" s="57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</row>
    <row r="178" spans="1:44" s="2" customFormat="1" ht="13.5" thickBot="1">
      <c r="A178" s="1"/>
      <c r="B178" s="82"/>
      <c r="C178" s="85" t="s">
        <v>0</v>
      </c>
      <c r="D178" s="8"/>
      <c r="E178" s="78"/>
      <c r="F178" s="7"/>
      <c r="G178" s="82"/>
      <c r="H178" s="7"/>
      <c r="I178" s="7"/>
      <c r="J178" s="88"/>
      <c r="K178" s="82"/>
      <c r="L178" s="82"/>
      <c r="M178" s="82"/>
    </row>
    <row r="179" spans="1:44">
      <c r="B179" s="15"/>
      <c r="C179" s="15"/>
      <c r="D179" s="15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</row>
    <row r="180" spans="1:44">
      <c r="B180" s="13"/>
      <c r="C180" s="13"/>
      <c r="D180" s="15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</row>
    <row r="181" spans="1:44">
      <c r="B181" s="15"/>
      <c r="C181" s="13"/>
      <c r="D181" s="15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</row>
    <row r="182" spans="1:44">
      <c r="B182" s="15"/>
      <c r="C182" s="15"/>
      <c r="D182" s="15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</row>
    <row r="183" spans="1:44">
      <c r="B183" s="13"/>
      <c r="C183" s="13"/>
      <c r="D183" s="15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</row>
    <row r="184" spans="1:44" ht="15.75">
      <c r="B184" s="16"/>
      <c r="C184" s="16"/>
      <c r="D184" s="16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</row>
    <row r="185" spans="1:44" ht="15.75">
      <c r="B185" s="16"/>
      <c r="C185" s="16"/>
      <c r="D185" s="16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</row>
    <row r="186" spans="1:44" ht="15.75">
      <c r="B186" s="16"/>
      <c r="C186" s="16"/>
      <c r="D186" s="16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</row>
    <row r="187" spans="1:44" ht="15.75">
      <c r="B187" s="16"/>
      <c r="C187" s="16"/>
      <c r="D187" s="16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</row>
    <row r="188" spans="1:44" ht="15.75">
      <c r="B188" s="16"/>
      <c r="C188" s="16"/>
      <c r="D188" s="16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</row>
    <row r="189" spans="1:44" ht="15.75">
      <c r="B189" s="16"/>
      <c r="C189" s="16"/>
      <c r="D189" s="16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</row>
    <row r="190" spans="1:44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</row>
    <row r="191" spans="1:44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</row>
    <row r="192" spans="1:44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</row>
    <row r="193" spans="2:44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</row>
    <row r="194" spans="2:44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</row>
    <row r="195" spans="2:44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</row>
    <row r="196" spans="2:44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</row>
    <row r="197" spans="2:44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</row>
    <row r="198" spans="2:44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</row>
    <row r="199" spans="2:44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</row>
    <row r="200" spans="2:44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</row>
    <row r="201" spans="2:44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</row>
    <row r="202" spans="2:44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</row>
    <row r="203" spans="2:44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</row>
    <row r="204" spans="2:44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</row>
    <row r="205" spans="2:44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</row>
    <row r="206" spans="2:44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</row>
    <row r="207" spans="2:44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</row>
    <row r="208" spans="2:44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</row>
    <row r="209" spans="2:44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</row>
    <row r="210" spans="2:44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</row>
    <row r="211" spans="2:44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</row>
    <row r="212" spans="2:44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</row>
    <row r="213" spans="2:44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</row>
    <row r="214" spans="2:44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</row>
    <row r="215" spans="2:44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</row>
    <row r="216" spans="2:44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</row>
    <row r="217" spans="2:44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</row>
    <row r="218" spans="2:44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</row>
    <row r="219" spans="2:44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</row>
    <row r="220" spans="2:44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</row>
    <row r="221" spans="2:44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</row>
    <row r="222" spans="2:44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</row>
    <row r="223" spans="2:44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</row>
    <row r="224" spans="2:44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</row>
    <row r="225" spans="2:44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</row>
    <row r="226" spans="2:44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</row>
    <row r="227" spans="2:44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</row>
    <row r="228" spans="2:44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</row>
    <row r="229" spans="2:44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</row>
    <row r="230" spans="2:44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</row>
    <row r="231" spans="2:44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</row>
    <row r="232" spans="2:44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</row>
    <row r="233" spans="2:44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</row>
    <row r="234" spans="2:44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</row>
    <row r="235" spans="2:44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</row>
    <row r="236" spans="2:44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</row>
    <row r="237" spans="2:44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</row>
    <row r="238" spans="2:44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</row>
    <row r="239" spans="2:44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</row>
    <row r="240" spans="2:44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</row>
    <row r="241" spans="2:44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</row>
    <row r="242" spans="2:44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</row>
    <row r="243" spans="2:44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</row>
    <row r="244" spans="2:44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</row>
    <row r="245" spans="2:44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</row>
    <row r="246" spans="2:44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</row>
    <row r="247" spans="2:44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</row>
    <row r="248" spans="2:44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</row>
    <row r="249" spans="2:44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</row>
    <row r="250" spans="2:44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</row>
    <row r="251" spans="2:44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</row>
    <row r="252" spans="2:44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</row>
    <row r="253" spans="2:44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</row>
    <row r="254" spans="2:44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</row>
    <row r="255" spans="2:44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</row>
    <row r="256" spans="2:44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</row>
    <row r="257" spans="2:44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</row>
    <row r="258" spans="2:44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</row>
    <row r="259" spans="2:44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</row>
    <row r="260" spans="2:44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</row>
    <row r="261" spans="2:44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</row>
    <row r="262" spans="2:44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</row>
    <row r="263" spans="2:44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</row>
    <row r="264" spans="2:44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</row>
    <row r="265" spans="2:44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</row>
    <row r="266" spans="2:44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</row>
    <row r="267" spans="2:44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</row>
    <row r="268" spans="2:44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</row>
    <row r="269" spans="2:44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</row>
    <row r="270" spans="2:44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</row>
    <row r="271" spans="2:44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</row>
    <row r="272" spans="2:44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</row>
    <row r="273" spans="2:44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</row>
    <row r="274" spans="2:44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</row>
    <row r="275" spans="2:44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</row>
    <row r="276" spans="2:44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</row>
    <row r="277" spans="2:44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</row>
    <row r="278" spans="2:44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</row>
    <row r="279" spans="2:44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</row>
    <row r="280" spans="2:44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</row>
    <row r="281" spans="2:44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</row>
    <row r="282" spans="2:44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</row>
    <row r="283" spans="2:44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</row>
    <row r="284" spans="2:44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</row>
    <row r="285" spans="2:44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</row>
    <row r="286" spans="2:44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</row>
    <row r="287" spans="2:44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</row>
    <row r="288" spans="2:44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</row>
    <row r="289" spans="2:44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</row>
    <row r="290" spans="2:44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</row>
    <row r="291" spans="2:44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</row>
    <row r="292" spans="2:44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</row>
    <row r="293" spans="2:44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</row>
    <row r="294" spans="2:44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</row>
    <row r="295" spans="2:44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</row>
    <row r="296" spans="2:44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</row>
    <row r="297" spans="2:44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</row>
    <row r="298" spans="2:44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</row>
    <row r="299" spans="2:44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</row>
    <row r="300" spans="2:44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</row>
    <row r="301" spans="2:44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</row>
    <row r="302" spans="2:44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</row>
    <row r="303" spans="2:44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</row>
    <row r="304" spans="2:44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</row>
    <row r="305" spans="2:44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</row>
    <row r="306" spans="2:44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</row>
    <row r="307" spans="2:44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</row>
    <row r="308" spans="2:44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</row>
    <row r="309" spans="2:44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</row>
    <row r="310" spans="2:44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</row>
    <row r="311" spans="2:44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</row>
    <row r="312" spans="2:44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</row>
    <row r="313" spans="2:44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</row>
    <row r="314" spans="2:44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</row>
    <row r="315" spans="2:44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</row>
    <row r="316" spans="2:44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</row>
    <row r="317" spans="2:44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</row>
    <row r="318" spans="2:44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</row>
    <row r="319" spans="2:44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</row>
    <row r="320" spans="2:44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</row>
    <row r="321" spans="2:44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</row>
    <row r="322" spans="2:44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</row>
    <row r="323" spans="2:44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</row>
    <row r="324" spans="2:44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</row>
    <row r="325" spans="2:44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</row>
    <row r="326" spans="2:44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</row>
    <row r="327" spans="2:44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</row>
    <row r="328" spans="2:44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</row>
    <row r="329" spans="2:44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</row>
    <row r="330" spans="2:44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</row>
    <row r="331" spans="2:44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</row>
    <row r="332" spans="2:44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</row>
    <row r="333" spans="2:44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</row>
    <row r="334" spans="2:44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</row>
    <row r="335" spans="2:44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</row>
    <row r="336" spans="2:44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</row>
    <row r="337" spans="2:44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</row>
    <row r="338" spans="2:44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</row>
    <row r="339" spans="2:44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</row>
    <row r="340" spans="2:44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</row>
    <row r="341" spans="2:44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</row>
    <row r="342" spans="2:44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</row>
    <row r="343" spans="2:44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</row>
    <row r="344" spans="2:44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</row>
    <row r="345" spans="2:44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</row>
    <row r="346" spans="2:44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</row>
    <row r="347" spans="2:44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</row>
    <row r="348" spans="2:44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</row>
    <row r="349" spans="2:44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</row>
    <row r="350" spans="2:44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</row>
    <row r="351" spans="2:44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</row>
    <row r="352" spans="2:44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</row>
    <row r="353" spans="2:44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</row>
    <row r="354" spans="2:44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</row>
    <row r="355" spans="2:44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</row>
    <row r="356" spans="2:44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</row>
    <row r="357" spans="2:44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</row>
    <row r="358" spans="2:44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</row>
    <row r="359" spans="2:44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</row>
    <row r="360" spans="2:44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</row>
    <row r="361" spans="2:44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</row>
    <row r="362" spans="2:44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</row>
    <row r="363" spans="2:44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</row>
    <row r="364" spans="2:44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</row>
    <row r="365" spans="2:44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</row>
    <row r="366" spans="2:44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</row>
    <row r="367" spans="2:44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</row>
    <row r="368" spans="2:44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</row>
    <row r="369" spans="2:44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</row>
    <row r="370" spans="2:44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</row>
    <row r="371" spans="2:44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</row>
    <row r="372" spans="2:44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</row>
    <row r="373" spans="2:44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</row>
    <row r="374" spans="2:44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</row>
    <row r="375" spans="2:44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</row>
    <row r="376" spans="2:44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</row>
    <row r="377" spans="2:44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</row>
    <row r="378" spans="2:44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</row>
    <row r="379" spans="2:44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</row>
    <row r="380" spans="2:44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</row>
    <row r="381" spans="2:44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</row>
    <row r="382" spans="2:44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</row>
    <row r="383" spans="2:44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</row>
    <row r="384" spans="2:44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</row>
    <row r="385" spans="2:44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</row>
    <row r="386" spans="2:44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</row>
    <row r="387" spans="2:44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</row>
    <row r="388" spans="2:44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</row>
    <row r="389" spans="2:44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</row>
    <row r="390" spans="2:44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</row>
    <row r="391" spans="2:44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</row>
    <row r="392" spans="2:44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</row>
    <row r="393" spans="2:44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</row>
    <row r="394" spans="2:44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</row>
    <row r="395" spans="2:44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</row>
    <row r="396" spans="2:44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</row>
    <row r="397" spans="2:44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</row>
    <row r="398" spans="2:44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</row>
    <row r="399" spans="2:44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</row>
    <row r="400" spans="2:44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</row>
    <row r="401" spans="2:44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</row>
    <row r="402" spans="2:44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</row>
    <row r="403" spans="2:44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</row>
    <row r="404" spans="2:44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</row>
    <row r="405" spans="2:44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</row>
    <row r="406" spans="2:44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</row>
    <row r="407" spans="2:44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</row>
    <row r="408" spans="2:44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</row>
    <row r="409" spans="2:44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</row>
    <row r="410" spans="2:44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</row>
    <row r="411" spans="2:44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</row>
    <row r="412" spans="2:44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</row>
    <row r="413" spans="2:44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</row>
    <row r="414" spans="2:44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</row>
    <row r="415" spans="2:44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</row>
    <row r="416" spans="2:44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</row>
    <row r="417" spans="2:44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</row>
    <row r="418" spans="2:44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</row>
    <row r="419" spans="2:44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</row>
    <row r="420" spans="2:44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</row>
    <row r="421" spans="2:44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</row>
    <row r="422" spans="2:44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</row>
    <row r="423" spans="2:44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</row>
    <row r="424" spans="2:44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</row>
    <row r="425" spans="2:44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</row>
    <row r="426" spans="2:44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</row>
    <row r="427" spans="2:44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</row>
    <row r="428" spans="2:44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</row>
    <row r="429" spans="2:44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</row>
    <row r="430" spans="2:44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</row>
    <row r="431" spans="2:44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</row>
    <row r="432" spans="2:44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</row>
    <row r="433" spans="2:44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</row>
    <row r="434" spans="2:44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</row>
    <row r="435" spans="2:44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</row>
    <row r="436" spans="2:44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</row>
    <row r="437" spans="2:44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</row>
    <row r="438" spans="2:44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</row>
    <row r="439" spans="2:44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</row>
    <row r="440" spans="2:44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</row>
    <row r="441" spans="2:44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</row>
    <row r="442" spans="2:44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</row>
    <row r="443" spans="2:44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</row>
    <row r="444" spans="2:44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</row>
    <row r="445" spans="2:44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</row>
    <row r="446" spans="2:44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</row>
    <row r="447" spans="2:44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</row>
    <row r="448" spans="2:44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</row>
    <row r="449" spans="2:44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</row>
    <row r="450" spans="2:44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</row>
    <row r="451" spans="2:44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</row>
    <row r="452" spans="2:44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</row>
    <row r="453" spans="2:44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</row>
    <row r="454" spans="2:44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</row>
    <row r="455" spans="2:44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</row>
    <row r="456" spans="2:44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</row>
    <row r="457" spans="2:44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</row>
    <row r="458" spans="2:44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</row>
    <row r="459" spans="2:44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</row>
    <row r="460" spans="2:44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</row>
    <row r="461" spans="2:44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</row>
    <row r="462" spans="2:44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</row>
    <row r="463" spans="2:44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</row>
    <row r="464" spans="2:44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</row>
    <row r="465" spans="2:44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</row>
    <row r="466" spans="2:44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</row>
    <row r="467" spans="2:44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</row>
    <row r="468" spans="2:44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</row>
    <row r="469" spans="2:44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</row>
    <row r="470" spans="2:44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</row>
    <row r="471" spans="2:44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</row>
    <row r="472" spans="2:44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</row>
    <row r="473" spans="2:44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</row>
    <row r="474" spans="2:44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</row>
    <row r="475" spans="2:44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</row>
    <row r="476" spans="2:44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</row>
    <row r="477" spans="2:44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</row>
    <row r="478" spans="2:44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</row>
    <row r="479" spans="2:44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</row>
    <row r="480" spans="2:44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</row>
    <row r="481" spans="2:44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</row>
    <row r="482" spans="2:44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</row>
    <row r="483" spans="2:44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</row>
    <row r="484" spans="2:44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</row>
    <row r="485" spans="2:44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</row>
    <row r="486" spans="2:44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</row>
    <row r="487" spans="2:44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</row>
    <row r="488" spans="2:44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</row>
    <row r="489" spans="2:44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</row>
    <row r="490" spans="2:44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</row>
    <row r="491" spans="2:44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</row>
    <row r="492" spans="2:44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</row>
    <row r="493" spans="2:44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</row>
    <row r="494" spans="2:44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</row>
    <row r="495" spans="2:44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</row>
    <row r="496" spans="2:44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</row>
    <row r="497" spans="2:44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</row>
    <row r="498" spans="2:44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</row>
    <row r="499" spans="2:44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</row>
    <row r="500" spans="2:44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</row>
    <row r="501" spans="2:44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</row>
    <row r="502" spans="2:44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</row>
    <row r="503" spans="2:44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</row>
    <row r="504" spans="2:44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</row>
    <row r="505" spans="2:44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</row>
    <row r="506" spans="2:44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</row>
    <row r="507" spans="2:44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</row>
    <row r="508" spans="2:44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</row>
    <row r="509" spans="2:44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</row>
    <row r="510" spans="2:44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</row>
    <row r="511" spans="2:44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</row>
    <row r="512" spans="2:44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</row>
    <row r="513" spans="2:44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</row>
    <row r="514" spans="2:44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</row>
    <row r="515" spans="2:44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</row>
    <row r="516" spans="2:44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</row>
    <row r="517" spans="2:44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</row>
    <row r="518" spans="2:44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</row>
    <row r="519" spans="2:44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</row>
    <row r="520" spans="2:44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</row>
    <row r="521" spans="2:44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</row>
    <row r="522" spans="2:44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</row>
    <row r="523" spans="2:44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</row>
    <row r="524" spans="2:44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</row>
    <row r="525" spans="2:44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</row>
    <row r="526" spans="2:44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</row>
    <row r="527" spans="2:44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</row>
    <row r="528" spans="2:44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</row>
    <row r="529" spans="2:44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</row>
    <row r="530" spans="2:44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</row>
    <row r="531" spans="2:44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</row>
    <row r="532" spans="2:44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</row>
    <row r="533" spans="2:44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</row>
    <row r="534" spans="2:44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</row>
    <row r="535" spans="2:44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</row>
    <row r="536" spans="2:44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</row>
    <row r="537" spans="2:44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</row>
    <row r="538" spans="2:44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</row>
    <row r="539" spans="2:44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</row>
    <row r="540" spans="2:44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</row>
    <row r="541" spans="2:44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</row>
    <row r="542" spans="2:44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</row>
    <row r="543" spans="2:44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</row>
    <row r="544" spans="2:44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</row>
    <row r="545" spans="2:44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</row>
    <row r="546" spans="2:44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</row>
    <row r="547" spans="2:44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</row>
    <row r="548" spans="2:44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</row>
    <row r="549" spans="2:44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</row>
    <row r="550" spans="2:44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</row>
    <row r="551" spans="2:44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</row>
    <row r="552" spans="2:44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</row>
    <row r="553" spans="2:44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</row>
    <row r="554" spans="2:44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</row>
    <row r="555" spans="2:44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</row>
    <row r="556" spans="2:44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</row>
    <row r="557" spans="2:44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</row>
    <row r="558" spans="2:44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</row>
    <row r="559" spans="2:44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</row>
    <row r="560" spans="2:44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</row>
    <row r="561" spans="2:44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</row>
    <row r="562" spans="2:44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</row>
    <row r="563" spans="2:44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</row>
    <row r="564" spans="2:44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</row>
    <row r="565" spans="2:44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</row>
    <row r="566" spans="2:44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</row>
    <row r="567" spans="2:44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</row>
    <row r="568" spans="2:44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</row>
    <row r="569" spans="2:44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</row>
    <row r="570" spans="2:44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</row>
    <row r="571" spans="2:44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</row>
    <row r="572" spans="2:44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</row>
    <row r="573" spans="2:44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</row>
    <row r="574" spans="2:44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</row>
    <row r="575" spans="2:44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</row>
    <row r="576" spans="2:44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</row>
    <row r="577" spans="2:44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</row>
    <row r="578" spans="2:44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</row>
    <row r="579" spans="2:44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</row>
    <row r="580" spans="2:44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</row>
    <row r="581" spans="2:44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</row>
    <row r="582" spans="2:44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</row>
    <row r="583" spans="2:44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</row>
    <row r="584" spans="2:44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</row>
    <row r="585" spans="2:44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</row>
    <row r="586" spans="2:44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</row>
    <row r="587" spans="2:44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</row>
    <row r="588" spans="2:44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</row>
    <row r="589" spans="2:44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</row>
    <row r="590" spans="2:44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</row>
    <row r="591" spans="2:44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</row>
    <row r="592" spans="2:44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</row>
    <row r="593" spans="2:44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</row>
    <row r="594" spans="2:44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</row>
    <row r="595" spans="2:44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</row>
    <row r="596" spans="2:44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</row>
    <row r="597" spans="2:44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</row>
    <row r="598" spans="2:44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</row>
    <row r="599" spans="2:44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</row>
    <row r="600" spans="2:44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</row>
    <row r="601" spans="2:44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</row>
    <row r="602" spans="2:44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</row>
    <row r="603" spans="2:44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</row>
    <row r="604" spans="2:44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</row>
    <row r="605" spans="2:44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</row>
    <row r="606" spans="2:44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</row>
    <row r="607" spans="2:44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</row>
    <row r="608" spans="2:44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</row>
    <row r="609" spans="2:44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</row>
    <row r="610" spans="2:44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</row>
    <row r="611" spans="2:44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</row>
    <row r="612" spans="2:44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</row>
    <row r="613" spans="2:44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</row>
    <row r="614" spans="2:44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</row>
    <row r="615" spans="2:44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</row>
    <row r="616" spans="2:44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</row>
    <row r="617" spans="2:44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</row>
    <row r="618" spans="2:44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</row>
    <row r="619" spans="2:44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</row>
    <row r="620" spans="2:44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</row>
    <row r="621" spans="2:44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</row>
    <row r="622" spans="2:44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</row>
    <row r="623" spans="2:44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</row>
    <row r="624" spans="2:44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</row>
    <row r="625" spans="2:44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</row>
    <row r="626" spans="2:44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</row>
    <row r="627" spans="2:44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</row>
    <row r="628" spans="2:44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</row>
    <row r="629" spans="2:44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</row>
    <row r="630" spans="2:44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</row>
    <row r="631" spans="2:44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</row>
    <row r="632" spans="2:44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</row>
    <row r="633" spans="2:44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</row>
    <row r="634" spans="2:44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</row>
    <row r="635" spans="2:44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</row>
    <row r="636" spans="2:44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</row>
    <row r="637" spans="2:44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</row>
    <row r="638" spans="2:44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</row>
    <row r="639" spans="2:44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</row>
    <row r="640" spans="2:44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</row>
    <row r="641" spans="2:44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</row>
    <row r="642" spans="2:44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</row>
    <row r="643" spans="2:44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</row>
    <row r="644" spans="2:44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</row>
    <row r="645" spans="2:44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</row>
    <row r="646" spans="2:44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</row>
    <row r="647" spans="2:44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</row>
    <row r="648" spans="2:44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</row>
    <row r="649" spans="2:44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</row>
    <row r="650" spans="2:44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</row>
    <row r="651" spans="2:44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</row>
    <row r="652" spans="2:44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</row>
    <row r="653" spans="2:44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</row>
    <row r="654" spans="2:44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</row>
    <row r="655" spans="2:44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</row>
    <row r="656" spans="2:44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</row>
    <row r="657" spans="2:44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</row>
    <row r="658" spans="2:44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</row>
    <row r="659" spans="2:44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</row>
    <row r="660" spans="2:44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</row>
    <row r="661" spans="2:44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</row>
    <row r="662" spans="2:44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</row>
    <row r="663" spans="2:44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</row>
    <row r="664" spans="2:44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</row>
    <row r="665" spans="2:44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</row>
    <row r="666" spans="2:44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</row>
    <row r="667" spans="2:44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</row>
    <row r="668" spans="2:44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</row>
    <row r="669" spans="2:44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</row>
    <row r="670" spans="2:44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</row>
    <row r="671" spans="2:44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</row>
    <row r="672" spans="2:44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</row>
    <row r="673" spans="2:44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</row>
    <row r="674" spans="2:44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</row>
    <row r="675" spans="2:44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</row>
    <row r="676" spans="2:44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</row>
    <row r="677" spans="2:44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</row>
    <row r="678" spans="2:44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</row>
    <row r="679" spans="2:44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</row>
    <row r="680" spans="2:44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</row>
    <row r="681" spans="2:44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</row>
    <row r="682" spans="2:44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</row>
    <row r="683" spans="2:44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</row>
    <row r="684" spans="2:44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</row>
    <row r="685" spans="2:44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</row>
    <row r="686" spans="2:44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</row>
    <row r="687" spans="2:44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</row>
    <row r="688" spans="2:44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</row>
    <row r="689" spans="2:44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</row>
    <row r="690" spans="2:44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</row>
    <row r="691" spans="2:44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</row>
    <row r="692" spans="2:44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</row>
    <row r="693" spans="2:44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</row>
    <row r="694" spans="2:44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</row>
    <row r="695" spans="2:44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</row>
    <row r="696" spans="2:44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</row>
    <row r="697" spans="2:44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</row>
    <row r="698" spans="2:44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</row>
    <row r="699" spans="2:44"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</row>
    <row r="700" spans="2:44"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</row>
    <row r="701" spans="2:44"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</row>
    <row r="702" spans="2:44"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</row>
    <row r="703" spans="2:44"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</row>
    <row r="704" spans="2:44"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</row>
    <row r="705" spans="2:44"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</row>
    <row r="706" spans="2:44"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</row>
    <row r="707" spans="2:44"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</row>
    <row r="708" spans="2:44"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</row>
    <row r="709" spans="2:44"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</row>
    <row r="710" spans="2:44"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</row>
    <row r="711" spans="2:44"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</row>
    <row r="712" spans="2:44"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</row>
    <row r="713" spans="2:44"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</row>
    <row r="714" spans="2:44"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</row>
    <row r="715" spans="2:44"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</row>
    <row r="716" spans="2:44"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</row>
    <row r="717" spans="2:44"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</row>
    <row r="718" spans="2:44"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</row>
    <row r="719" spans="2:44"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</row>
    <row r="720" spans="2:44"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</row>
    <row r="721" spans="2:44"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</row>
    <row r="722" spans="2:44"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</row>
    <row r="723" spans="2:44"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</row>
    <row r="724" spans="2:44"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</row>
    <row r="725" spans="2:44"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</row>
    <row r="726" spans="2:44"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</row>
    <row r="727" spans="2:44"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</row>
    <row r="728" spans="2:44"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</row>
    <row r="729" spans="2:44"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</row>
    <row r="730" spans="2:44"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</row>
    <row r="731" spans="2:44"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</row>
    <row r="732" spans="2:44"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</row>
    <row r="733" spans="2:44"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</row>
    <row r="734" spans="2:44"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</row>
    <row r="735" spans="2:44"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</row>
    <row r="736" spans="2:44"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</row>
    <row r="737" spans="2:44"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</row>
    <row r="738" spans="2:44"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</row>
    <row r="739" spans="2:44"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</row>
    <row r="740" spans="2:44"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</row>
    <row r="741" spans="2:44"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</row>
    <row r="742" spans="2:44"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</row>
    <row r="743" spans="2:44"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</row>
    <row r="744" spans="2:44"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</row>
    <row r="745" spans="2:44"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</row>
    <row r="746" spans="2:44"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</row>
    <row r="747" spans="2:44"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</row>
    <row r="748" spans="2:44"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</row>
    <row r="749" spans="2:44"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</row>
    <row r="750" spans="2:44"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</row>
    <row r="751" spans="2:44"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</row>
    <row r="752" spans="2:44"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</row>
    <row r="753" spans="2:44"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</row>
    <row r="754" spans="2:44"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</row>
    <row r="755" spans="2:44"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</row>
    <row r="756" spans="2:44"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</row>
    <row r="757" spans="2:44"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</row>
    <row r="758" spans="2:44"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</row>
    <row r="759" spans="2:44"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</row>
    <row r="760" spans="2:44"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</row>
    <row r="761" spans="2:44"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</row>
    <row r="762" spans="2:44"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</row>
    <row r="763" spans="2:44"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</row>
    <row r="764" spans="2:44"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</row>
    <row r="765" spans="2:44"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</row>
    <row r="766" spans="2:44"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</row>
    <row r="767" spans="2:44"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</row>
    <row r="768" spans="2:44"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</row>
    <row r="769" spans="2:44"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</row>
    <row r="770" spans="2:44"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</row>
    <row r="771" spans="2:44"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</row>
    <row r="772" spans="2:44"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</row>
    <row r="773" spans="2:44"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</row>
    <row r="774" spans="2:44"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</row>
    <row r="775" spans="2:44"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</row>
    <row r="776" spans="2:44"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</row>
    <row r="777" spans="2:44"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</row>
    <row r="778" spans="2:44"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</row>
    <row r="779" spans="2:44"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</row>
    <row r="780" spans="2:44"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</row>
    <row r="781" spans="2:44"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</row>
    <row r="782" spans="2:44"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</row>
    <row r="783" spans="2:44"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</row>
    <row r="784" spans="2:44"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</row>
    <row r="785" spans="2:44"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</row>
    <row r="786" spans="2:44"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</row>
    <row r="787" spans="2:44"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</row>
    <row r="788" spans="2:44"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</row>
    <row r="789" spans="2:44"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</row>
    <row r="790" spans="2:44"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</row>
    <row r="791" spans="2:44"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</row>
    <row r="792" spans="2:44"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</row>
    <row r="793" spans="2:44"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</row>
    <row r="794" spans="2:44"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</row>
    <row r="795" spans="2:44"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</row>
    <row r="796" spans="2:44"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</row>
    <row r="797" spans="2:44"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</row>
    <row r="798" spans="2:44"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</row>
    <row r="799" spans="2:44"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</row>
    <row r="800" spans="2:44"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</row>
    <row r="801" spans="2:44"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</row>
    <row r="802" spans="2:44"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</row>
    <row r="803" spans="2:44"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</row>
    <row r="804" spans="2:44"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</row>
    <row r="805" spans="2:44"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</row>
    <row r="806" spans="2:44"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</row>
    <row r="807" spans="2:44"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</row>
    <row r="808" spans="2:44"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</row>
    <row r="809" spans="2:44"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</row>
    <row r="810" spans="2:44"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</row>
    <row r="811" spans="2:44"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</row>
    <row r="812" spans="2:44"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</row>
    <row r="813" spans="2:44"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</row>
    <row r="814" spans="2:44"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</row>
    <row r="815" spans="2:44"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</row>
    <row r="816" spans="2:44"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</row>
    <row r="817" spans="2:44"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</row>
    <row r="818" spans="2:44"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</row>
    <row r="819" spans="2:44"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</row>
    <row r="820" spans="2:44"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</row>
    <row r="821" spans="2:44"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</row>
    <row r="822" spans="2:44"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</row>
    <row r="823" spans="2:44"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</row>
    <row r="824" spans="2:44"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</row>
    <row r="825" spans="2:44"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</row>
    <row r="826" spans="2:44"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</row>
    <row r="827" spans="2:44"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</row>
    <row r="828" spans="2:44"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</row>
    <row r="829" spans="2:44"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</row>
    <row r="830" spans="2:44"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</row>
    <row r="831" spans="2:44"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</row>
    <row r="832" spans="2:44"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</row>
    <row r="833" spans="2:44"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</row>
    <row r="834" spans="2:44"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</row>
    <row r="835" spans="2:44"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</row>
    <row r="836" spans="2:44"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</row>
    <row r="837" spans="2:44"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</row>
    <row r="838" spans="2:44"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</row>
    <row r="839" spans="2:44"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</row>
    <row r="840" spans="2:44"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</row>
    <row r="841" spans="2:44"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</row>
    <row r="842" spans="2:44"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</row>
    <row r="843" spans="2:44"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</row>
    <row r="844" spans="2:44"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</row>
    <row r="845" spans="2:44"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</row>
    <row r="846" spans="2:44"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</row>
    <row r="847" spans="2:44"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</row>
    <row r="848" spans="2:44"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</row>
    <row r="849" spans="2:44"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</row>
    <row r="850" spans="2:44"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</row>
    <row r="851" spans="2:44"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</row>
    <row r="852" spans="2:44"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</row>
    <row r="853" spans="2:44"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</row>
    <row r="854" spans="2:44"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</row>
    <row r="855" spans="2:44"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</row>
    <row r="856" spans="2:44"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</row>
    <row r="857" spans="2:44"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</row>
    <row r="858" spans="2:44"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</row>
    <row r="859" spans="2:44"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</row>
    <row r="860" spans="2:44"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</row>
    <row r="861" spans="2:44"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</row>
    <row r="862" spans="2:44"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</row>
    <row r="863" spans="2:44"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</row>
    <row r="864" spans="2:44"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</row>
    <row r="865" spans="2:44"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</row>
    <row r="866" spans="2:44"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</row>
    <row r="867" spans="2:44"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</row>
    <row r="868" spans="2:44"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</row>
    <row r="869" spans="2:44"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</row>
    <row r="870" spans="2:44"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</row>
    <row r="871" spans="2:44"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</row>
    <row r="872" spans="2:44"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</row>
    <row r="873" spans="2:44"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</row>
    <row r="874" spans="2:44"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</row>
    <row r="875" spans="2:44"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</row>
    <row r="876" spans="2:44"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</row>
    <row r="877" spans="2:44"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</row>
    <row r="878" spans="2:44"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</row>
    <row r="879" spans="2:44"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</row>
    <row r="880" spans="2:44"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</row>
    <row r="881" spans="2:44"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</row>
    <row r="882" spans="2:44"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</row>
    <row r="883" spans="2:44"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</row>
    <row r="884" spans="2:44"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</row>
    <row r="885" spans="2:44"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</row>
    <row r="886" spans="2:44"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</row>
    <row r="887" spans="2:44"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</row>
    <row r="888" spans="2:44"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</row>
    <row r="889" spans="2:44"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</row>
    <row r="890" spans="2:44"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</row>
    <row r="891" spans="2:44"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</row>
    <row r="892" spans="2:44"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</row>
    <row r="893" spans="2:44"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</row>
    <row r="894" spans="2:44"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</row>
    <row r="895" spans="2:44"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</row>
    <row r="896" spans="2:44"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</row>
    <row r="897" spans="2:44"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</row>
    <row r="898" spans="2:44"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</row>
    <row r="899" spans="2:44"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</row>
    <row r="900" spans="2:44"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</row>
    <row r="901" spans="2:44"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</row>
    <row r="902" spans="2:44"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</row>
    <row r="903" spans="2:44"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</row>
    <row r="904" spans="2:44"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</row>
    <row r="905" spans="2:44"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</row>
    <row r="906" spans="2:44"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</row>
    <row r="907" spans="2:44"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</row>
    <row r="908" spans="2:44"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</row>
    <row r="909" spans="2:44"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</row>
    <row r="910" spans="2:44"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</row>
    <row r="911" spans="2:44"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</row>
    <row r="912" spans="2:44"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</row>
    <row r="913" spans="2:44"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</row>
    <row r="914" spans="2:44"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</row>
    <row r="915" spans="2:44"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</row>
    <row r="916" spans="2:44"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</row>
    <row r="917" spans="2:44"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</row>
    <row r="918" spans="2:44"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</row>
    <row r="919" spans="2:44"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</row>
    <row r="920" spans="2:44"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</row>
    <row r="921" spans="2:44"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</row>
    <row r="922" spans="2:44"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</row>
    <row r="923" spans="2:44"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</row>
    <row r="924" spans="2:44"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</row>
    <row r="925" spans="2:44"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</row>
    <row r="926" spans="2:44"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</row>
    <row r="927" spans="2:44"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</row>
    <row r="928" spans="2:44"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</row>
    <row r="929" spans="2:44"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</row>
    <row r="930" spans="2:44"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</row>
    <row r="931" spans="2:44"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</row>
    <row r="932" spans="2:44"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</row>
    <row r="933" spans="2:44"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</row>
    <row r="934" spans="2:44"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</row>
    <row r="935" spans="2:44"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</row>
    <row r="936" spans="2:44"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</row>
    <row r="937" spans="2:44"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</row>
    <row r="938" spans="2:44"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</row>
    <row r="939" spans="2:44"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</row>
    <row r="940" spans="2:44"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</row>
    <row r="941" spans="2:44"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</row>
    <row r="942" spans="2:44"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</row>
    <row r="943" spans="2:44"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</row>
    <row r="944" spans="2:44"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</row>
    <row r="945" spans="2:44"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</row>
    <row r="946" spans="2:44"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</row>
    <row r="947" spans="2:44"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</row>
    <row r="948" spans="2:44"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</row>
    <row r="949" spans="2:44"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</row>
    <row r="950" spans="2:44"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</row>
    <row r="951" spans="2:44"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</row>
    <row r="952" spans="2:44"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</row>
    <row r="953" spans="2:44"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</row>
    <row r="954" spans="2:44"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</row>
    <row r="955" spans="2:44"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</row>
    <row r="956" spans="2:44"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</row>
    <row r="957" spans="2:44"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</row>
    <row r="958" spans="2:44"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</row>
    <row r="959" spans="2:44"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</row>
    <row r="960" spans="2:44"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</row>
    <row r="961" spans="2:44"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</row>
    <row r="962" spans="2:44"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</row>
    <row r="963" spans="2:44"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</row>
    <row r="964" spans="2:44"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</row>
    <row r="965" spans="2:44"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</row>
    <row r="966" spans="2:44"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</row>
    <row r="967" spans="2:44"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</row>
    <row r="968" spans="2:44"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</row>
    <row r="969" spans="2:44"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</row>
    <row r="970" spans="2:44"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</row>
    <row r="971" spans="2:44"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</row>
    <row r="972" spans="2:44"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</row>
    <row r="973" spans="2:44"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</row>
    <row r="974" spans="2:44"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</row>
    <row r="975" spans="2:44"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</row>
    <row r="976" spans="2:44"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</row>
    <row r="977" spans="2:44"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</row>
    <row r="978" spans="2:44"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</row>
    <row r="979" spans="2:44"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</row>
    <row r="980" spans="2:44"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</row>
    <row r="981" spans="2:44"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</row>
    <row r="982" spans="2:44"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</row>
    <row r="983" spans="2:44"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</row>
    <row r="984" spans="2:44"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</row>
    <row r="985" spans="2:44"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</row>
    <row r="986" spans="2:44"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</row>
    <row r="987" spans="2:44"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</row>
    <row r="988" spans="2:44"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</row>
    <row r="989" spans="2:44"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</row>
    <row r="990" spans="2:44"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</row>
    <row r="991" spans="2:44"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</row>
    <row r="992" spans="2:44"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</row>
    <row r="993" spans="2:44"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</row>
    <row r="994" spans="2:44"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</row>
    <row r="995" spans="2:44"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</row>
    <row r="996" spans="2:44"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</row>
    <row r="997" spans="2:44"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</row>
    <row r="998" spans="2:44"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</row>
    <row r="999" spans="2:44"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</row>
    <row r="1000" spans="2:44"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</row>
    <row r="1001" spans="2:44"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</row>
    <row r="1002" spans="2:44"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</row>
    <row r="1003" spans="2:44"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</row>
    <row r="1004" spans="2:44"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</row>
    <row r="1005" spans="2:44"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</row>
    <row r="1006" spans="2:44"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</row>
    <row r="1007" spans="2:44"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</row>
    <row r="1008" spans="2:44"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</row>
    <row r="1009" spans="2:44"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</row>
    <row r="1010" spans="2:44"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</row>
    <row r="1011" spans="2:44"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</row>
    <row r="1012" spans="2:44"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</row>
    <row r="1013" spans="2:44"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</row>
    <row r="1014" spans="2:44"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</row>
    <row r="1015" spans="2:44"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</row>
    <row r="1016" spans="2:44"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</row>
    <row r="1017" spans="2:44"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</row>
    <row r="1018" spans="2:44"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</row>
    <row r="1019" spans="2:44"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</row>
    <row r="1020" spans="2:44"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</row>
    <row r="1021" spans="2:44"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</row>
    <row r="1022" spans="2:44"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</row>
    <row r="1023" spans="2:44"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</row>
    <row r="1024" spans="2:44"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</row>
    <row r="1025" spans="2:44"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</row>
    <row r="1026" spans="2:44"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</row>
    <row r="1027" spans="2:44"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</row>
    <row r="1028" spans="2:44"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</row>
    <row r="1029" spans="2:44"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</row>
    <row r="1030" spans="2:44"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</row>
    <row r="1031" spans="2:44"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</row>
    <row r="1032" spans="2:44"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</row>
    <row r="1033" spans="2:44"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</row>
    <row r="1034" spans="2:44"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</row>
    <row r="1035" spans="2:44"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</row>
    <row r="1036" spans="2:44"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</row>
    <row r="1037" spans="2:44"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</row>
    <row r="1038" spans="2:44"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</row>
    <row r="1039" spans="2:44"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</row>
    <row r="1040" spans="2:44"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</row>
    <row r="1041" spans="2:44"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</row>
    <row r="1042" spans="2:44"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</row>
    <row r="1043" spans="2:44"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</row>
    <row r="1044" spans="2:44"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</row>
    <row r="1045" spans="2:44"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</row>
    <row r="1046" spans="2:44"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</row>
    <row r="1047" spans="2:44"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</row>
    <row r="1048" spans="2:44"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</row>
    <row r="1049" spans="2:44"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</row>
    <row r="1050" spans="2:44"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</row>
    <row r="1051" spans="2:44"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</row>
    <row r="1052" spans="2:44"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</row>
    <row r="1053" spans="2:44"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</row>
    <row r="1054" spans="2:44"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</row>
    <row r="1055" spans="2:44"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</row>
    <row r="1056" spans="2:44"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</row>
    <row r="1057" spans="2:44"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</row>
    <row r="1058" spans="2:44"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</row>
    <row r="1059" spans="2:44"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</row>
    <row r="1060" spans="2:44"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</row>
    <row r="1061" spans="2:44"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</row>
    <row r="1062" spans="2:44"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</row>
    <row r="1063" spans="2:44"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</row>
    <row r="1064" spans="2:44"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</row>
    <row r="1065" spans="2:44"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</row>
    <row r="1066" spans="2:44"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</row>
    <row r="1067" spans="2:44"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</row>
    <row r="1068" spans="2:44"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</row>
    <row r="1069" spans="2:44"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</row>
    <row r="1070" spans="2:44"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</row>
    <row r="1071" spans="2:44"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</row>
    <row r="1072" spans="2:44"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</row>
    <row r="1073" spans="2:44"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</row>
    <row r="1074" spans="2:44"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</row>
    <row r="1075" spans="2:44"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</row>
    <row r="1076" spans="2:44"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</row>
    <row r="1077" spans="2:44"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</row>
    <row r="1078" spans="2:44"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</row>
    <row r="1079" spans="2:44"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</row>
    <row r="1080" spans="2:44"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</row>
    <row r="1081" spans="2:44"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</row>
    <row r="1082" spans="2:44"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</row>
    <row r="1083" spans="2:44"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</row>
    <row r="1084" spans="2:44"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</row>
    <row r="1085" spans="2:44"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</row>
    <row r="1086" spans="2:44"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</row>
    <row r="1087" spans="2:44"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</row>
    <row r="1088" spans="2:44"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</row>
    <row r="1089" spans="2:44"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</row>
    <row r="1090" spans="2:44"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</row>
    <row r="1091" spans="2:44"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</row>
    <row r="1092" spans="2:44"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</row>
    <row r="1093" spans="2:44"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</row>
    <row r="1094" spans="2:44"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</row>
    <row r="1095" spans="2:44"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</row>
    <row r="1096" spans="2:44"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</row>
    <row r="1097" spans="2:44"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</row>
    <row r="1098" spans="2:44"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</row>
    <row r="1099" spans="2:44"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</row>
    <row r="1100" spans="2:44"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</row>
    <row r="1101" spans="2:44"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</row>
    <row r="1102" spans="2:44"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</row>
    <row r="1103" spans="2:44"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</row>
    <row r="1104" spans="2:44"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</row>
    <row r="1105" spans="2:44"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</row>
    <row r="1106" spans="2:44"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</row>
    <row r="1107" spans="2:44"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</row>
    <row r="1108" spans="2:44"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</row>
    <row r="1109" spans="2:44"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</row>
    <row r="1110" spans="2:44"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</row>
    <row r="1111" spans="2:44"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</row>
    <row r="1112" spans="2:44"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</row>
    <row r="1113" spans="2:44"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</row>
    <row r="1114" spans="2:44"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</row>
    <row r="1115" spans="2:44"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</row>
    <row r="1116" spans="2:44"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</row>
    <row r="1117" spans="2:44"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</row>
    <row r="1118" spans="2:44"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</row>
    <row r="1119" spans="2:44"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</row>
    <row r="1120" spans="2:44"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</row>
    <row r="1121" spans="2:44"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</row>
    <row r="1122" spans="2:44"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</row>
    <row r="1123" spans="2:44"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</row>
    <row r="1124" spans="2:44"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</row>
    <row r="1125" spans="2:44"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</row>
    <row r="1126" spans="2:44"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</row>
    <row r="1127" spans="2:44"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</row>
    <row r="1128" spans="2:44"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</row>
    <row r="1129" spans="2:44"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</row>
    <row r="1130" spans="2:44"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</row>
    <row r="1131" spans="2:44"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</row>
    <row r="1132" spans="2:44"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</row>
    <row r="1133" spans="2:44"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</row>
    <row r="1134" spans="2:44"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</row>
    <row r="1135" spans="2:44"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</row>
    <row r="1136" spans="2:44"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</row>
    <row r="1137" spans="2:44"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</row>
    <row r="1138" spans="2:44"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</row>
    <row r="1139" spans="2:44"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</row>
    <row r="1140" spans="2:44"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</row>
    <row r="1141" spans="2:44"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</row>
    <row r="1142" spans="2:44"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</row>
    <row r="1143" spans="2:44"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</row>
    <row r="1144" spans="2:44"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</row>
    <row r="1145" spans="2:44"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</row>
    <row r="1146" spans="2:44"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</row>
    <row r="1147" spans="2:44"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</row>
    <row r="1148" spans="2:44"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</row>
    <row r="1149" spans="2:44"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</row>
    <row r="1150" spans="2:44"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</row>
    <row r="1151" spans="2:44"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</row>
    <row r="1152" spans="2:44"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</row>
    <row r="1153" spans="2:44"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</row>
    <row r="1154" spans="2:44"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</row>
    <row r="1155" spans="2:44"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</row>
    <row r="1156" spans="2:44"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</row>
    <row r="1157" spans="2:44"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</row>
    <row r="1158" spans="2:44"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</row>
    <row r="1159" spans="2:44"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</row>
    <row r="1160" spans="2:44"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</row>
    <row r="1161" spans="2:44"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</row>
    <row r="1162" spans="2:44"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</row>
    <row r="1163" spans="2:44"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</row>
    <row r="1164" spans="2:44"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</row>
    <row r="1165" spans="2:44"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</row>
    <row r="1166" spans="2:44"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</row>
    <row r="1167" spans="2:44"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</row>
    <row r="1168" spans="2:44"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</row>
    <row r="1169" spans="2:44"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</row>
    <row r="1170" spans="2:44"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</row>
    <row r="1171" spans="2:44"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</row>
    <row r="1172" spans="2:44"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</row>
    <row r="1173" spans="2:44"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</row>
    <row r="1174" spans="2:44"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</row>
    <row r="1175" spans="2:44"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</row>
    <row r="1176" spans="2:44"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</row>
    <row r="1177" spans="2:44"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</row>
    <row r="1178" spans="2:44"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</row>
    <row r="1179" spans="2:44"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</row>
    <row r="1180" spans="2:44"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</row>
    <row r="1181" spans="2:44"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</row>
    <row r="1182" spans="2:44"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</row>
    <row r="1183" spans="2:44"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</row>
    <row r="1184" spans="2:44"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</row>
    <row r="1185" spans="2:44"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</row>
    <row r="1186" spans="2:44"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</row>
    <row r="1187" spans="2:44"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</row>
    <row r="1188" spans="2:44"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</row>
    <row r="1189" spans="2:44"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</row>
    <row r="1190" spans="2:44"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</row>
    <row r="1191" spans="2:44"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</row>
    <row r="1192" spans="2:44"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</row>
    <row r="1193" spans="2:44"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</row>
    <row r="1194" spans="2:44"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</row>
    <row r="1195" spans="2:44"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</row>
    <row r="1196" spans="2:44"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</row>
    <row r="1197" spans="2:44"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</row>
    <row r="1198" spans="2:44"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</row>
    <row r="1199" spans="2:44"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</row>
    <row r="1200" spans="2:44"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</row>
    <row r="1201" spans="2:44"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</row>
    <row r="1202" spans="2:44"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</row>
    <row r="1203" spans="2:44"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</row>
    <row r="1204" spans="2:44"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</row>
    <row r="1205" spans="2:44"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</row>
    <row r="1206" spans="2:44"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</row>
    <row r="1207" spans="2:44"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</row>
    <row r="1208" spans="2:44"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</row>
    <row r="1209" spans="2:44"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</row>
    <row r="1210" spans="2:44"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</row>
    <row r="1211" spans="2:44"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</row>
    <row r="1212" spans="2:44"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</row>
    <row r="1213" spans="2:44"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</row>
    <row r="1214" spans="2:44"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</row>
    <row r="1215" spans="2:44"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</row>
    <row r="1216" spans="2:44"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</row>
    <row r="1217" spans="2:44"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</row>
    <row r="1218" spans="2:44"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</row>
    <row r="1219" spans="2:44"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</row>
    <row r="1220" spans="2:44"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</row>
    <row r="1221" spans="2:44"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</row>
    <row r="1222" spans="2:44"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</row>
    <row r="1223" spans="2:44"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</row>
    <row r="1224" spans="2:44"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</row>
    <row r="1225" spans="2:44"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</row>
    <row r="1226" spans="2:44"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</row>
    <row r="1227" spans="2:44"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</row>
    <row r="1228" spans="2:44"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</row>
    <row r="1229" spans="2:44"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</row>
    <row r="1230" spans="2:44"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</row>
    <row r="1231" spans="2:44"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</row>
    <row r="1232" spans="2:44"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</row>
    <row r="1233" spans="2:44"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</row>
    <row r="1234" spans="2:44"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</row>
    <row r="1235" spans="2:44"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</row>
    <row r="1236" spans="2:44"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</row>
    <row r="1237" spans="2:44"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</row>
    <row r="1238" spans="2:44"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</row>
    <row r="1239" spans="2:44"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</row>
    <row r="1240" spans="2:44"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</row>
    <row r="1241" spans="2:44"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</row>
    <row r="1242" spans="2:44"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</row>
    <row r="1243" spans="2:44"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</row>
    <row r="1244" spans="2:44"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</row>
    <row r="1245" spans="2:44"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</row>
    <row r="1246" spans="2:44"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</row>
    <row r="1247" spans="2:44"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</row>
    <row r="1248" spans="2:44"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</row>
    <row r="1249" spans="2:44"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</row>
    <row r="1250" spans="2:44"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</row>
    <row r="1251" spans="2:44"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</row>
    <row r="1252" spans="2:44"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</row>
    <row r="1253" spans="2:44"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</row>
    <row r="1254" spans="2:44"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</row>
    <row r="1255" spans="2:44"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</row>
    <row r="1256" spans="2:44"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</row>
    <row r="1257" spans="2:44"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</row>
    <row r="1258" spans="2:44"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</row>
    <row r="1259" spans="2:44"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</row>
    <row r="1260" spans="2:44"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</row>
    <row r="1261" spans="2:44"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</row>
    <row r="1262" spans="2:44"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</row>
    <row r="1263" spans="2:44"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</row>
    <row r="1264" spans="2:44"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</row>
    <row r="1265" spans="2:44"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</row>
    <row r="1266" spans="2:44"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</row>
    <row r="1267" spans="2:44"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</row>
    <row r="1268" spans="2:44"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</row>
    <row r="1269" spans="2:44"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</row>
    <row r="1270" spans="2:44"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</row>
    <row r="1271" spans="2:44"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</row>
    <row r="1272" spans="2:44"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</row>
    <row r="1273" spans="2:44"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</row>
    <row r="1274" spans="2:44"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</row>
    <row r="1275" spans="2:44"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</row>
    <row r="1276" spans="2:44"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</row>
    <row r="1277" spans="2:44"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</row>
    <row r="1278" spans="2:44"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</row>
    <row r="1279" spans="2:44"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</row>
    <row r="1280" spans="2:44"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</row>
    <row r="1281" spans="2:44"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</row>
    <row r="1282" spans="2:44"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</row>
    <row r="1283" spans="2:44"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</row>
    <row r="1284" spans="2:44"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</row>
    <row r="1285" spans="2:44"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</row>
    <row r="1286" spans="2:44"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</row>
    <row r="1287" spans="2:44"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</row>
    <row r="1288" spans="2:44"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</row>
    <row r="1289" spans="2:44"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</row>
    <row r="1290" spans="2:44"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</row>
    <row r="1291" spans="2:44"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</row>
    <row r="1292" spans="2:44"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</row>
    <row r="1293" spans="2:44"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</row>
    <row r="1294" spans="2:44"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</row>
    <row r="1295" spans="2:44"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</row>
    <row r="1296" spans="2:44"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</row>
    <row r="1297" spans="2:44"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</row>
    <row r="1298" spans="2:44"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</row>
    <row r="1299" spans="2:44"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</row>
    <row r="1300" spans="2:44"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</row>
    <row r="1301" spans="2:44"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</row>
    <row r="1302" spans="2:44"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</row>
    <row r="1303" spans="2:44"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</row>
    <row r="1304" spans="2:44"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</row>
    <row r="1305" spans="2:44"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</row>
    <row r="1306" spans="2:44"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</row>
    <row r="1307" spans="2:44"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</row>
    <row r="1308" spans="2:44"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</row>
    <row r="1309" spans="2:44"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</row>
    <row r="1310" spans="2:44"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</row>
    <row r="1311" spans="2:44"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</row>
    <row r="1312" spans="2:44"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</row>
    <row r="1313" spans="2:44"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</row>
    <row r="1314" spans="2:44"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</row>
    <row r="1315" spans="2:44"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</row>
    <row r="1316" spans="2:44"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</row>
    <row r="1317" spans="2:44"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</row>
    <row r="1318" spans="2:44"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</row>
    <row r="1319" spans="2:44"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</row>
    <row r="1320" spans="2:44"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</row>
    <row r="1321" spans="2:44"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</row>
    <row r="1322" spans="2:44"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</row>
    <row r="1323" spans="2:44"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</row>
    <row r="1324" spans="2:44"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</row>
    <row r="1325" spans="2:44"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</row>
    <row r="1326" spans="2:44"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</row>
    <row r="1327" spans="2:44"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</row>
    <row r="1328" spans="2:44"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</row>
    <row r="1329" spans="2:44"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</row>
    <row r="1330" spans="2:44"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</row>
    <row r="1331" spans="2:44"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</row>
    <row r="1332" spans="2:44"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</row>
    <row r="1333" spans="2:44"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</row>
    <row r="1334" spans="2:44"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</row>
    <row r="1335" spans="2:44"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</row>
    <row r="1336" spans="2:44"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</row>
    <row r="1337" spans="2:44"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</row>
    <row r="1338" spans="2:44"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</row>
    <row r="1339" spans="2:44"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</row>
    <row r="1340" spans="2:44"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</row>
    <row r="1341" spans="2:44"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</row>
    <row r="1342" spans="2:44"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</row>
    <row r="1343" spans="2:44"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</row>
    <row r="1344" spans="2:44"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</row>
    <row r="1345" spans="2:44"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</row>
    <row r="1346" spans="2:44"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</row>
    <row r="1347" spans="2:44"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</row>
    <row r="1348" spans="2:44"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</row>
    <row r="1349" spans="2:44"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</row>
    <row r="1350" spans="2:44"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</row>
    <row r="1351" spans="2:44"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</row>
    <row r="1352" spans="2:44"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</row>
    <row r="1353" spans="2:44"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</row>
    <row r="1354" spans="2:44"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</row>
    <row r="1355" spans="2:44"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</row>
    <row r="1356" spans="2:44"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</row>
    <row r="1357" spans="2:44"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</row>
    <row r="1358" spans="2:44"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</row>
    <row r="1359" spans="2:44"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</row>
    <row r="1360" spans="2:44"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</row>
    <row r="1361" spans="2:44"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</row>
    <row r="1362" spans="2:44"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</row>
    <row r="1363" spans="2:44"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</row>
    <row r="1364" spans="2:44"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</row>
    <row r="1365" spans="2:44"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</row>
    <row r="1366" spans="2:44"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</row>
    <row r="1367" spans="2:44"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</row>
    <row r="1368" spans="2:44"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</row>
    <row r="1369" spans="2:44"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</row>
    <row r="1370" spans="2:44"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</row>
    <row r="1371" spans="2:44"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</row>
    <row r="1372" spans="2:44"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</row>
    <row r="1373" spans="2:44"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</row>
    <row r="1374" spans="2:44"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</row>
    <row r="1375" spans="2:44"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</row>
    <row r="1376" spans="2:44"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</row>
    <row r="1377" spans="2:44"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</row>
    <row r="1378" spans="2:44"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</row>
    <row r="1379" spans="2:44"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</row>
    <row r="1380" spans="2:44"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</row>
    <row r="1381" spans="2:44"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</row>
    <row r="1382" spans="2:44"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</row>
    <row r="1383" spans="2:44"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</row>
    <row r="1384" spans="2:44"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</row>
    <row r="1385" spans="2:44"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</row>
    <row r="1386" spans="2:44"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</row>
    <row r="1387" spans="2:44"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</row>
    <row r="1388" spans="2:44"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</row>
    <row r="1389" spans="2:44"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</row>
    <row r="1390" spans="2:44"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</row>
    <row r="1391" spans="2:44"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</row>
    <row r="1392" spans="2:44"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</row>
    <row r="1393" spans="2:44"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</row>
    <row r="1394" spans="2:44"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</row>
    <row r="1395" spans="2:44"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</row>
    <row r="1396" spans="2:44"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</row>
    <row r="1397" spans="2:44"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</row>
    <row r="1398" spans="2:44"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</row>
    <row r="1399" spans="2:44"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</row>
    <row r="1400" spans="2:44"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</row>
    <row r="1401" spans="2:44"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</row>
    <row r="1402" spans="2:44"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</row>
    <row r="1403" spans="2:44"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</row>
    <row r="1404" spans="2:44"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</row>
    <row r="1405" spans="2:44"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</row>
    <row r="1406" spans="2:44"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</row>
    <row r="1407" spans="2:44"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</row>
    <row r="1408" spans="2:44"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</row>
    <row r="1409" spans="2:44"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</row>
    <row r="1410" spans="2:44"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</row>
    <row r="1411" spans="2:44"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</row>
    <row r="1412" spans="2:44"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</row>
    <row r="1413" spans="2:44"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</row>
    <row r="1414" spans="2:44"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</row>
    <row r="1415" spans="2:44"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</row>
    <row r="1416" spans="2:44"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</row>
    <row r="1417" spans="2:44"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</row>
    <row r="1418" spans="2:44"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</row>
    <row r="1419" spans="2:44"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</row>
    <row r="1420" spans="2:44"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</row>
    <row r="1421" spans="2:44"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</row>
    <row r="1422" spans="2:44"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</row>
    <row r="1423" spans="2:44"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</row>
    <row r="1424" spans="2:44"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</row>
    <row r="1425" spans="2:44"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</row>
    <row r="1426" spans="2:44"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</row>
    <row r="1427" spans="2:44"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</row>
    <row r="1428" spans="2:44"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</row>
    <row r="1429" spans="2:44"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</row>
    <row r="1430" spans="2:44"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</row>
    <row r="1431" spans="2:44"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</row>
    <row r="1432" spans="2:44"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</row>
    <row r="1433" spans="2:44"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</row>
    <row r="1434" spans="2:44"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</row>
    <row r="1435" spans="2:44"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</row>
    <row r="1436" spans="2:44"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</row>
    <row r="1437" spans="2:44"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</row>
    <row r="1438" spans="2:44"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</row>
    <row r="1439" spans="2:44"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</row>
    <row r="1440" spans="2:44"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</row>
    <row r="1441" spans="2:44"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</row>
    <row r="1442" spans="2:44"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</row>
    <row r="1443" spans="2:44"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</row>
    <row r="1444" spans="2:44"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</row>
    <row r="1445" spans="2:44"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</row>
    <row r="1446" spans="2:44"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</row>
    <row r="1447" spans="2:44"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</row>
    <row r="1448" spans="2:44"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</row>
    <row r="1449" spans="2:44"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</row>
    <row r="1450" spans="2:44"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</row>
    <row r="1451" spans="2:44"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</row>
    <row r="1452" spans="2:44"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</row>
    <row r="1453" spans="2:44"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</row>
    <row r="1454" spans="2:44"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</row>
    <row r="1455" spans="2:44"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</row>
    <row r="1456" spans="2:44"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</row>
    <row r="1457" spans="2:44"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</row>
    <row r="1458" spans="2:44"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</row>
    <row r="1459" spans="2:44"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</row>
    <row r="1460" spans="2:44"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</row>
    <row r="1461" spans="2:44"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</row>
    <row r="1462" spans="2:44"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</row>
    <row r="1463" spans="2:44"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</row>
    <row r="1464" spans="2:44"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</row>
    <row r="1465" spans="2:44"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</row>
    <row r="1466" spans="2:44"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</row>
    <row r="1467" spans="2:44"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</row>
    <row r="1468" spans="2:44"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</row>
    <row r="1469" spans="2:44"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</row>
    <row r="1470" spans="2:44"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</row>
    <row r="1471" spans="2:44"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</row>
    <row r="1472" spans="2:44"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</row>
    <row r="1473" spans="2:44"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</row>
    <row r="1474" spans="2:44"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</row>
    <row r="1475" spans="2:44"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</row>
    <row r="1476" spans="2:44"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</row>
    <row r="1477" spans="2:44"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</row>
    <row r="1478" spans="2:44"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</row>
    <row r="1479" spans="2:44"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</row>
    <row r="1480" spans="2:44"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</row>
    <row r="1481" spans="2:44"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</row>
    <row r="1482" spans="2:44"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</row>
    <row r="1483" spans="2:44"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</row>
    <row r="1484" spans="2:44"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</row>
    <row r="1485" spans="2:44"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</row>
    <row r="1486" spans="2:44"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</row>
    <row r="1487" spans="2:44"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</row>
    <row r="1488" spans="2:44"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</row>
    <row r="1489" spans="2:44"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</row>
    <row r="1490" spans="2:44"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</row>
    <row r="1491" spans="2:44"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</row>
    <row r="1492" spans="2:44"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</row>
    <row r="1493" spans="2:44"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</row>
    <row r="1494" spans="2:44"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</row>
    <row r="1495" spans="2:44"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</row>
    <row r="1496" spans="2:44"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</row>
    <row r="1497" spans="2:44"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</row>
    <row r="1498" spans="2:44"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</row>
    <row r="1499" spans="2:44"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</row>
    <row r="1500" spans="2:44"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</row>
    <row r="1501" spans="2:44"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</row>
    <row r="1502" spans="2:44"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</row>
    <row r="1503" spans="2:44"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</row>
    <row r="1504" spans="2:44"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</row>
    <row r="1505" spans="2:44"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</row>
    <row r="1506" spans="2:44"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</row>
    <row r="1507" spans="2:44"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</row>
    <row r="1508" spans="2:44"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</row>
    <row r="1509" spans="2:44"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</row>
    <row r="1510" spans="2:44"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</row>
    <row r="1511" spans="2:44"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</row>
    <row r="1512" spans="2:44"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</row>
    <row r="1513" spans="2:44"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</row>
    <row r="1514" spans="2:44"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</row>
    <row r="1515" spans="2:44"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</row>
    <row r="1516" spans="2:44"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</row>
    <row r="1517" spans="2:44"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</row>
    <row r="1518" spans="2:44"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</row>
    <row r="1519" spans="2:44"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</row>
    <row r="1520" spans="2:44"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</row>
    <row r="1521" spans="2:44"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</row>
    <row r="1522" spans="2:44"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</row>
    <row r="1523" spans="2:44"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</row>
    <row r="1524" spans="2:44"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</row>
    <row r="1525" spans="2:44"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</row>
    <row r="1526" spans="2:44"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</row>
    <row r="1527" spans="2:44"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</row>
    <row r="1528" spans="2:44"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</row>
    <row r="1529" spans="2:44"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</row>
    <row r="1530" spans="2:44"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</row>
    <row r="1531" spans="2:44"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</row>
    <row r="1532" spans="2:44"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</row>
    <row r="1533" spans="2:44"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</row>
    <row r="1534" spans="2:44"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</row>
    <row r="1535" spans="2:44"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</row>
    <row r="1536" spans="2:44"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</row>
    <row r="1537" spans="2:44"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</row>
    <row r="1538" spans="2:44"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</row>
    <row r="1539" spans="2:44"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</row>
    <row r="1540" spans="2:44"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</row>
    <row r="1541" spans="2:44"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</row>
    <row r="1542" spans="2:44"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</row>
    <row r="1543" spans="2:44"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</row>
    <row r="1544" spans="2:44"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</row>
    <row r="1545" spans="2:44"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</row>
    <row r="1546" spans="2:44"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</row>
    <row r="1547" spans="2:44"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</row>
    <row r="1548" spans="2:44"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</row>
    <row r="1549" spans="2:44"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</row>
    <row r="1550" spans="2:44"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</row>
    <row r="1551" spans="2:44"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</row>
    <row r="1552" spans="2:44"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</row>
    <row r="1553" spans="2:44"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</row>
    <row r="1554" spans="2:44"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</row>
    <row r="1555" spans="2:44"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</row>
    <row r="1556" spans="2:44"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</row>
    <row r="1557" spans="2:44"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</row>
    <row r="1558" spans="2:44"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</row>
    <row r="1559" spans="2:44"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</row>
    <row r="1560" spans="2:44"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</row>
    <row r="1561" spans="2:44"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</row>
    <row r="1562" spans="2:44"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</row>
    <row r="1563" spans="2:44"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</row>
    <row r="1564" spans="2:44"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</row>
    <row r="1565" spans="2:44"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</row>
    <row r="1566" spans="2:44"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</row>
    <row r="1567" spans="2:44"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</row>
    <row r="1568" spans="2:44"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</row>
    <row r="1569" spans="2:44"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</row>
    <row r="1570" spans="2:44"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</row>
    <row r="1571" spans="2:44"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</row>
    <row r="1572" spans="2:44"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</row>
    <row r="1573" spans="2:44"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</row>
    <row r="1574" spans="2:44"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</row>
    <row r="1575" spans="2:44"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</row>
    <row r="1576" spans="2:44"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</row>
    <row r="1577" spans="2:44"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</row>
    <row r="1578" spans="2:44"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</row>
    <row r="1579" spans="2:44"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</row>
    <row r="1580" spans="2:44"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</row>
    <row r="1581" spans="2:44"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</row>
    <row r="1582" spans="2:44"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</row>
    <row r="1583" spans="2:44"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</row>
    <row r="1584" spans="2:44"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</row>
    <row r="1585" spans="2:44"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</row>
    <row r="1586" spans="2:44"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</row>
    <row r="1587" spans="2:44"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</row>
    <row r="1588" spans="2:44"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</row>
    <row r="1589" spans="2:44"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</row>
    <row r="1590" spans="2:44"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</row>
    <row r="1591" spans="2:44"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</row>
    <row r="1592" spans="2:44"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</row>
    <row r="1593" spans="2:44"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</row>
    <row r="1594" spans="2:44"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</row>
    <row r="1595" spans="2:44"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</row>
    <row r="1596" spans="2:44"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</row>
    <row r="1597" spans="2:44"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</row>
    <row r="1598" spans="2:44"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</row>
    <row r="1599" spans="2:44"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</row>
    <row r="1600" spans="2:44"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</row>
    <row r="1601" spans="2:44"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</row>
    <row r="1602" spans="2:44"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</row>
    <row r="1603" spans="2:44"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</row>
    <row r="1604" spans="2:44"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</row>
    <row r="1605" spans="2:44"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</row>
    <row r="1606" spans="2:44"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</row>
    <row r="1607" spans="2:44"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</row>
    <row r="1608" spans="2:44"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</row>
    <row r="1609" spans="2:44"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</row>
    <row r="1610" spans="2:44"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</row>
    <row r="1611" spans="2:44"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</row>
    <row r="1612" spans="2:44"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</row>
    <row r="1613" spans="2:44"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</row>
    <row r="1614" spans="2:44"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</row>
    <row r="1615" spans="2:44"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</row>
    <row r="1616" spans="2:44"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</row>
    <row r="1617" spans="2:44"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</row>
    <row r="1618" spans="2:44"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</row>
    <row r="1619" spans="2:44"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</row>
    <row r="1620" spans="2:44"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</row>
    <row r="1621" spans="2:44"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</row>
    <row r="1622" spans="2:44"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</row>
    <row r="1623" spans="2:44"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</row>
    <row r="1624" spans="2:44"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</row>
    <row r="1625" spans="2:44"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</row>
    <row r="1626" spans="2:44"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</row>
    <row r="1627" spans="2:44"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</row>
    <row r="1628" spans="2:44"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</row>
    <row r="1629" spans="2:44"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</row>
    <row r="1630" spans="2:44"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</row>
    <row r="1631" spans="2:44"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</row>
    <row r="1632" spans="2:44"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</row>
    <row r="1633" spans="2:44"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</row>
    <row r="1634" spans="2:44"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</row>
    <row r="1635" spans="2:44"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</row>
    <row r="1636" spans="2:44"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</row>
    <row r="1637" spans="2:44"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</row>
    <row r="1638" spans="2:44"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</row>
    <row r="1639" spans="2:44"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</row>
    <row r="1640" spans="2:44"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</row>
    <row r="1641" spans="2:44"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</row>
    <row r="1642" spans="2:44"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</row>
    <row r="1643" spans="2:44"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</row>
    <row r="1644" spans="2:44"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</row>
    <row r="1645" spans="2:44"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</row>
    <row r="1646" spans="2:44"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</row>
    <row r="1647" spans="2:44"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</row>
    <row r="1648" spans="2:44"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</row>
    <row r="1649" spans="2:44"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</row>
    <row r="1650" spans="2:44"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</row>
    <row r="1651" spans="2:44"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</row>
    <row r="1652" spans="2:44"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</row>
    <row r="1653" spans="2:44"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</row>
    <row r="1654" spans="2:44"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</row>
    <row r="1655" spans="2:44"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</row>
    <row r="1656" spans="2:44"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</row>
    <row r="1657" spans="2:44"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</row>
    <row r="1658" spans="2:44"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</row>
    <row r="1659" spans="2:44"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</row>
    <row r="1660" spans="2:44"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</row>
    <row r="1661" spans="2:44"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</row>
    <row r="1662" spans="2:44"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</row>
    <row r="1663" spans="2:44"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</row>
    <row r="1664" spans="2:44"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</row>
    <row r="1665" spans="2:44"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</row>
    <row r="1666" spans="2:44"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</row>
    <row r="1667" spans="2:44"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</row>
    <row r="1668" spans="2:44"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</row>
    <row r="1669" spans="2:44"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</row>
    <row r="1670" spans="2:44"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</row>
    <row r="1671" spans="2:44"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</row>
    <row r="1672" spans="2:44"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</row>
    <row r="1673" spans="2:44"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</row>
    <row r="1674" spans="2:44"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</row>
    <row r="1675" spans="2:44"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</row>
    <row r="1676" spans="2:44"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</row>
    <row r="1677" spans="2:44"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</row>
    <row r="1678" spans="2:44"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</row>
    <row r="1679" spans="2:44"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</row>
    <row r="1680" spans="2:44"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</row>
    <row r="1681" spans="2:44"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</row>
    <row r="1682" spans="2:44"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</row>
    <row r="1683" spans="2:44"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</row>
    <row r="1684" spans="2:44"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</row>
    <row r="1685" spans="2:44"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</row>
    <row r="1686" spans="2:44"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</row>
    <row r="1687" spans="2:44"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</row>
    <row r="1688" spans="2:44"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</row>
    <row r="1689" spans="2:44"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</row>
    <row r="1690" spans="2:44"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</row>
    <row r="1691" spans="2:44"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</row>
    <row r="1692" spans="2:44"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</row>
    <row r="1693" spans="2:44"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</row>
    <row r="1694" spans="2:44"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</row>
    <row r="1695" spans="2:44"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</row>
    <row r="1696" spans="2:44"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</row>
    <row r="1697" spans="2:44"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</row>
    <row r="1698" spans="2:44"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</row>
    <row r="1699" spans="2:44"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</row>
    <row r="1700" spans="2:44"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</row>
    <row r="1701" spans="2:44"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</row>
    <row r="1702" spans="2:44"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</row>
    <row r="1703" spans="2:44"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</row>
    <row r="1704" spans="2:44"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</row>
    <row r="1705" spans="2:44"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</row>
    <row r="1706" spans="2:44"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</row>
    <row r="1707" spans="2:44"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</row>
    <row r="1708" spans="2:44"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</row>
    <row r="1709" spans="2:44"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</row>
    <row r="1710" spans="2:44"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</row>
    <row r="1711" spans="2:44"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</row>
    <row r="1712" spans="2:44"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</row>
    <row r="1713" spans="2:44"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</row>
    <row r="1714" spans="2:44"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</row>
    <row r="1715" spans="2:44"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</row>
    <row r="1716" spans="2:44"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</row>
    <row r="1717" spans="2:44"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</row>
    <row r="1718" spans="2:44"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</row>
    <row r="1719" spans="2:44"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</row>
    <row r="1720" spans="2:44"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</row>
    <row r="1721" spans="2:44"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</row>
    <row r="1722" spans="2:44"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</row>
    <row r="1723" spans="2:44"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</row>
    <row r="1724" spans="2:44"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</row>
    <row r="1725" spans="2:44"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</row>
    <row r="1726" spans="2:44"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</row>
    <row r="1727" spans="2:44"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</row>
    <row r="1728" spans="2:44"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</row>
    <row r="1729" spans="2:44"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</row>
    <row r="1730" spans="2:44"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</row>
    <row r="1731" spans="2:44"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</row>
    <row r="1732" spans="2:44"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</row>
    <row r="1733" spans="2:44"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</row>
    <row r="1734" spans="2:44"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</row>
    <row r="1735" spans="2:44"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</row>
    <row r="1736" spans="2:44"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</row>
    <row r="1737" spans="2:44"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</row>
    <row r="1738" spans="2:44"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</row>
    <row r="1739" spans="2:44"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</row>
    <row r="1740" spans="2:44"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</row>
    <row r="1741" spans="2:44"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</row>
    <row r="1742" spans="2:44"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</row>
    <row r="1743" spans="2:44"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</row>
    <row r="1744" spans="2:44"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</row>
    <row r="1745" spans="2:44"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</row>
    <row r="1746" spans="2:44"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</row>
    <row r="1747" spans="2:44"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</row>
    <row r="1748" spans="2:44"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</row>
    <row r="1749" spans="2:44"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</row>
    <row r="1750" spans="2:44"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</row>
    <row r="1751" spans="2:44"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</row>
    <row r="1752" spans="2:44"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</row>
    <row r="1753" spans="2:44"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</row>
    <row r="1754" spans="2:44"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</row>
    <row r="1755" spans="2:44"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</row>
    <row r="1756" spans="2:44"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</row>
    <row r="1757" spans="2:44"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</row>
    <row r="1758" spans="2:44"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</row>
    <row r="1759" spans="2:44"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</row>
    <row r="1760" spans="2:44"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</row>
    <row r="1761" spans="2:44"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</row>
    <row r="1762" spans="2:44"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</row>
    <row r="1763" spans="2:44"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</row>
    <row r="1764" spans="2:44"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</row>
    <row r="1765" spans="2:44"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</row>
    <row r="1766" spans="2:44"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</row>
    <row r="1767" spans="2:44"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</row>
    <row r="1768" spans="2:44"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</row>
    <row r="1769" spans="2:44"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</row>
    <row r="1770" spans="2:44"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</row>
    <row r="1771" spans="2:44"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</row>
    <row r="1772" spans="2:44"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</row>
    <row r="1773" spans="2:44"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</row>
    <row r="1774" spans="2:44"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</row>
    <row r="1775" spans="2:44"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</row>
    <row r="1776" spans="2:44"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</row>
    <row r="1777" spans="2:44"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</row>
    <row r="1778" spans="2:44"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</row>
    <row r="1779" spans="2:44"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</row>
    <row r="1780" spans="2:44"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</row>
    <row r="1781" spans="2:44"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</row>
    <row r="1782" spans="2:44"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</row>
    <row r="1783" spans="2:44"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</row>
    <row r="1784" spans="2:44"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</row>
    <row r="1785" spans="2:44"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</row>
    <row r="1786" spans="2:44"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</row>
    <row r="1787" spans="2:44"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</row>
    <row r="1788" spans="2:44"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</row>
    <row r="1789" spans="2:44"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</row>
    <row r="1790" spans="2:44"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</row>
    <row r="1791" spans="2:44"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</row>
    <row r="1792" spans="2:44"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</row>
    <row r="1793" spans="2:44"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</row>
    <row r="1794" spans="2:44"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</row>
    <row r="1795" spans="2:44"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</row>
    <row r="1796" spans="2:44"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</row>
    <row r="1797" spans="2:44"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</row>
    <row r="1798" spans="2:44"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</row>
    <row r="1799" spans="2:44"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</row>
    <row r="1800" spans="2:44"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</row>
    <row r="1801" spans="2:44"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</row>
    <row r="1802" spans="2:44"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</row>
    <row r="1803" spans="2:44"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</row>
    <row r="1804" spans="2:44"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</row>
    <row r="1805" spans="2:44"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</row>
    <row r="1806" spans="2:44"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</row>
    <row r="1807" spans="2:44"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</row>
    <row r="1808" spans="2:44"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</row>
    <row r="1809" spans="2:44"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</row>
    <row r="1810" spans="2:44"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</row>
    <row r="1811" spans="2:44"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</row>
    <row r="1812" spans="2:44"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</row>
    <row r="1813" spans="2:44"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</row>
    <row r="1814" spans="2:44"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</row>
    <row r="1815" spans="2:44"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</row>
    <row r="1816" spans="2:44"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</row>
    <row r="1817" spans="2:44"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</row>
    <row r="1818" spans="2:44"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</row>
    <row r="1819" spans="2:44"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</row>
    <row r="1820" spans="2:44"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</row>
    <row r="1821" spans="2:44"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</row>
    <row r="1822" spans="2:44"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</row>
    <row r="1823" spans="2:44"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</row>
    <row r="1824" spans="2:44"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</row>
    <row r="1825" spans="2:44"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</row>
    <row r="1826" spans="2:44"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</row>
    <row r="1827" spans="2:44"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</row>
    <row r="1828" spans="2:44"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</row>
    <row r="1829" spans="2:44"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</row>
    <row r="1830" spans="2:44"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</row>
    <row r="1831" spans="2:44"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</row>
    <row r="1832" spans="2:44"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</row>
    <row r="1833" spans="2:44"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</row>
    <row r="1834" spans="2:44"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</row>
    <row r="1835" spans="2:44"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</row>
    <row r="1836" spans="2:44"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</row>
    <row r="1837" spans="2:44"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</row>
    <row r="1838" spans="2:44"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</row>
    <row r="1839" spans="2:44"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</row>
    <row r="1840" spans="2:44"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</row>
    <row r="1841" spans="2:44"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</row>
    <row r="1842" spans="2:44"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</row>
    <row r="1843" spans="2:44"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</row>
    <row r="1844" spans="2:44"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</row>
    <row r="1845" spans="2:44"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</row>
    <row r="1846" spans="2:44"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</row>
    <row r="1847" spans="2:44"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</row>
    <row r="1848" spans="2:44"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</row>
    <row r="1849" spans="2:44"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</row>
    <row r="1850" spans="2:44"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</row>
    <row r="1851" spans="2:44"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</row>
    <row r="1852" spans="2:44"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</row>
    <row r="1853" spans="2:44"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</row>
    <row r="1854" spans="2:44"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</row>
    <row r="1855" spans="2:44"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</row>
    <row r="1856" spans="2:44"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</row>
    <row r="1857" spans="2:44"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</row>
    <row r="1858" spans="2:44"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</row>
    <row r="1859" spans="2:44"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</row>
    <row r="1860" spans="2:44"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</row>
    <row r="1861" spans="2:44"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</row>
    <row r="1862" spans="2:44"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</row>
    <row r="1863" spans="2:44"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</row>
    <row r="1864" spans="2:44"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</row>
    <row r="1865" spans="2:44"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</row>
    <row r="1866" spans="2:44"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</row>
    <row r="1867" spans="2:44"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</row>
    <row r="1868" spans="2:44"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</row>
    <row r="1869" spans="2:44"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</row>
    <row r="1870" spans="2:44"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</row>
    <row r="1871" spans="2:44"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</row>
    <row r="1872" spans="2:44"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</row>
    <row r="1873" spans="2:44"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</row>
    <row r="1874" spans="2:44"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</row>
    <row r="1875" spans="2:44"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</row>
    <row r="1876" spans="2:44"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</row>
    <row r="1877" spans="2:44"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</row>
    <row r="1878" spans="2:44"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</row>
    <row r="1879" spans="2:44"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</row>
    <row r="1880" spans="2:44"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</row>
    <row r="1881" spans="2:44"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</row>
    <row r="1882" spans="2:44"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</row>
    <row r="1883" spans="2:44"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</row>
    <row r="1884" spans="2:44"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</row>
    <row r="1885" spans="2:44"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</row>
    <row r="1886" spans="2:44"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</row>
    <row r="1887" spans="2:44"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</row>
    <row r="1888" spans="2:44"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</row>
    <row r="1889" spans="2:44"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</row>
    <row r="1890" spans="2:44"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</row>
    <row r="1891" spans="2:44"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</row>
    <row r="1892" spans="2:44"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</row>
    <row r="1893" spans="2:44"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</row>
    <row r="1894" spans="2:44"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</row>
    <row r="1895" spans="2:44"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</row>
    <row r="1896" spans="2:44"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</row>
    <row r="1897" spans="2:44"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</row>
    <row r="1898" spans="2:44"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</row>
    <row r="1899" spans="2:44"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</row>
    <row r="1900" spans="2:44"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</row>
    <row r="1901" spans="2:44"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</row>
    <row r="1902" spans="2:44"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</row>
    <row r="1903" spans="2:44"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</row>
    <row r="1904" spans="2:44"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</row>
    <row r="1905" spans="2:44"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</row>
    <row r="1906" spans="2:44"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</row>
    <row r="1907" spans="2:44"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</row>
    <row r="1908" spans="2:44"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</row>
    <row r="1909" spans="2:44"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</row>
    <row r="1910" spans="2:44"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</row>
    <row r="1911" spans="2:44"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</row>
    <row r="1912" spans="2:44"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</row>
    <row r="1913" spans="2:44"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</row>
    <row r="1914" spans="2:44"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</row>
    <row r="1915" spans="2:44"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</row>
    <row r="1916" spans="2:44"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</row>
    <row r="1917" spans="2:44"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</row>
    <row r="1918" spans="2:44"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</row>
    <row r="1919" spans="2:44"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</row>
    <row r="1920" spans="2:44"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</row>
    <row r="1921" spans="2:44"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</row>
    <row r="1922" spans="2:44"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</row>
    <row r="1923" spans="2:44"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</row>
    <row r="1924" spans="2:44"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</row>
    <row r="1925" spans="2:44"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</row>
    <row r="1926" spans="2:44"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</row>
    <row r="1927" spans="2:44"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</row>
    <row r="1928" spans="2:44"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</row>
    <row r="1929" spans="2:44"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</row>
    <row r="1930" spans="2:44"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</row>
    <row r="1931" spans="2:44"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</row>
    <row r="1932" spans="2:44"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</row>
    <row r="1933" spans="2:44"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</row>
    <row r="1934" spans="2:44"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</row>
    <row r="1935" spans="2:44"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3"/>
      <c r="AI1935" s="13"/>
      <c r="AJ1935" s="13"/>
      <c r="AK1935" s="13"/>
      <c r="AL1935" s="13"/>
      <c r="AM1935" s="13"/>
      <c r="AN1935" s="13"/>
      <c r="AO1935" s="13"/>
      <c r="AP1935" s="13"/>
      <c r="AQ1935" s="13"/>
      <c r="AR1935" s="13"/>
    </row>
    <row r="1936" spans="2:44"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3"/>
      <c r="AI1936" s="13"/>
      <c r="AJ1936" s="13"/>
      <c r="AK1936" s="13"/>
      <c r="AL1936" s="13"/>
      <c r="AM1936" s="13"/>
      <c r="AN1936" s="13"/>
      <c r="AO1936" s="13"/>
      <c r="AP1936" s="13"/>
      <c r="AQ1936" s="13"/>
      <c r="AR1936" s="13"/>
    </row>
    <row r="1937" spans="2:44"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3"/>
      <c r="AI1937" s="13"/>
      <c r="AJ1937" s="13"/>
      <c r="AK1937" s="13"/>
      <c r="AL1937" s="13"/>
      <c r="AM1937" s="13"/>
      <c r="AN1937" s="13"/>
      <c r="AO1937" s="13"/>
      <c r="AP1937" s="13"/>
      <c r="AQ1937" s="13"/>
      <c r="AR1937" s="13"/>
    </row>
    <row r="1938" spans="2:44"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3"/>
      <c r="AI1938" s="13"/>
      <c r="AJ1938" s="13"/>
      <c r="AK1938" s="13"/>
      <c r="AL1938" s="13"/>
      <c r="AM1938" s="13"/>
      <c r="AN1938" s="13"/>
      <c r="AO1938" s="13"/>
      <c r="AP1938" s="13"/>
      <c r="AQ1938" s="13"/>
      <c r="AR1938" s="13"/>
    </row>
    <row r="1939" spans="2:44"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3"/>
      <c r="AI1939" s="13"/>
      <c r="AJ1939" s="13"/>
      <c r="AK1939" s="13"/>
      <c r="AL1939" s="13"/>
      <c r="AM1939" s="13"/>
      <c r="AN1939" s="13"/>
      <c r="AO1939" s="13"/>
      <c r="AP1939" s="13"/>
      <c r="AQ1939" s="13"/>
      <c r="AR1939" s="13"/>
    </row>
    <row r="1940" spans="2:44"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3"/>
      <c r="AI1940" s="13"/>
      <c r="AJ1940" s="13"/>
      <c r="AK1940" s="13"/>
      <c r="AL1940" s="13"/>
      <c r="AM1940" s="13"/>
      <c r="AN1940" s="13"/>
      <c r="AO1940" s="13"/>
      <c r="AP1940" s="13"/>
      <c r="AQ1940" s="13"/>
      <c r="AR1940" s="13"/>
    </row>
    <row r="1941" spans="2:44"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3"/>
      <c r="AI1941" s="13"/>
      <c r="AJ1941" s="13"/>
      <c r="AK1941" s="13"/>
      <c r="AL1941" s="13"/>
      <c r="AM1941" s="13"/>
      <c r="AN1941" s="13"/>
      <c r="AO1941" s="13"/>
      <c r="AP1941" s="13"/>
      <c r="AQ1941" s="13"/>
      <c r="AR1941" s="13"/>
    </row>
    <row r="1942" spans="2:44"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3"/>
      <c r="AI1942" s="13"/>
      <c r="AJ1942" s="13"/>
      <c r="AK1942" s="13"/>
      <c r="AL1942" s="13"/>
      <c r="AM1942" s="13"/>
      <c r="AN1942" s="13"/>
      <c r="AO1942" s="13"/>
      <c r="AP1942" s="13"/>
      <c r="AQ1942" s="13"/>
      <c r="AR1942" s="13"/>
    </row>
    <row r="1943" spans="2:44"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3"/>
      <c r="AI1943" s="13"/>
      <c r="AJ1943" s="13"/>
      <c r="AK1943" s="13"/>
      <c r="AL1943" s="13"/>
      <c r="AM1943" s="13"/>
      <c r="AN1943" s="13"/>
      <c r="AO1943" s="13"/>
      <c r="AP1943" s="13"/>
      <c r="AQ1943" s="13"/>
      <c r="AR1943" s="13"/>
    </row>
    <row r="1944" spans="2:44"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3"/>
      <c r="AI1944" s="13"/>
      <c r="AJ1944" s="13"/>
      <c r="AK1944" s="13"/>
      <c r="AL1944" s="13"/>
      <c r="AM1944" s="13"/>
      <c r="AN1944" s="13"/>
      <c r="AO1944" s="13"/>
      <c r="AP1944" s="13"/>
      <c r="AQ1944" s="13"/>
      <c r="AR1944" s="13"/>
    </row>
    <row r="1945" spans="2:44"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3"/>
      <c r="AI1945" s="13"/>
      <c r="AJ1945" s="13"/>
      <c r="AK1945" s="13"/>
      <c r="AL1945" s="13"/>
      <c r="AM1945" s="13"/>
      <c r="AN1945" s="13"/>
      <c r="AO1945" s="13"/>
      <c r="AP1945" s="13"/>
      <c r="AQ1945" s="13"/>
      <c r="AR1945" s="13"/>
    </row>
    <row r="1946" spans="2:44"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3"/>
      <c r="AI1946" s="13"/>
      <c r="AJ1946" s="13"/>
      <c r="AK1946" s="13"/>
      <c r="AL1946" s="13"/>
      <c r="AM1946" s="13"/>
      <c r="AN1946" s="13"/>
      <c r="AO1946" s="13"/>
      <c r="AP1946" s="13"/>
      <c r="AQ1946" s="13"/>
      <c r="AR1946" s="13"/>
    </row>
    <row r="1947" spans="2:44"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3"/>
      <c r="AI1947" s="13"/>
      <c r="AJ1947" s="13"/>
      <c r="AK1947" s="13"/>
      <c r="AL1947" s="13"/>
      <c r="AM1947" s="13"/>
      <c r="AN1947" s="13"/>
      <c r="AO1947" s="13"/>
      <c r="AP1947" s="13"/>
      <c r="AQ1947" s="13"/>
      <c r="AR1947" s="13"/>
    </row>
    <row r="1948" spans="2:44"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3"/>
      <c r="AI1948" s="13"/>
      <c r="AJ1948" s="13"/>
      <c r="AK1948" s="13"/>
      <c r="AL1948" s="13"/>
      <c r="AM1948" s="13"/>
      <c r="AN1948" s="13"/>
      <c r="AO1948" s="13"/>
      <c r="AP1948" s="13"/>
      <c r="AQ1948" s="13"/>
      <c r="AR1948" s="13"/>
    </row>
    <row r="1949" spans="2:44"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3"/>
      <c r="AI1949" s="13"/>
      <c r="AJ1949" s="13"/>
      <c r="AK1949" s="13"/>
      <c r="AL1949" s="13"/>
      <c r="AM1949" s="13"/>
      <c r="AN1949" s="13"/>
      <c r="AO1949" s="13"/>
      <c r="AP1949" s="13"/>
      <c r="AQ1949" s="13"/>
      <c r="AR1949" s="13"/>
    </row>
    <row r="1950" spans="2:44"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3"/>
      <c r="AI1950" s="13"/>
      <c r="AJ1950" s="13"/>
      <c r="AK1950" s="13"/>
      <c r="AL1950" s="13"/>
      <c r="AM1950" s="13"/>
      <c r="AN1950" s="13"/>
      <c r="AO1950" s="13"/>
      <c r="AP1950" s="13"/>
      <c r="AQ1950" s="13"/>
      <c r="AR1950" s="13"/>
    </row>
    <row r="1951" spans="2:44"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3"/>
      <c r="AI1951" s="13"/>
      <c r="AJ1951" s="13"/>
      <c r="AK1951" s="13"/>
      <c r="AL1951" s="13"/>
      <c r="AM1951" s="13"/>
      <c r="AN1951" s="13"/>
      <c r="AO1951" s="13"/>
      <c r="AP1951" s="13"/>
      <c r="AQ1951" s="13"/>
      <c r="AR1951" s="13"/>
    </row>
    <row r="1952" spans="2:44"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3"/>
      <c r="AI1952" s="13"/>
      <c r="AJ1952" s="13"/>
      <c r="AK1952" s="13"/>
      <c r="AL1952" s="13"/>
      <c r="AM1952" s="13"/>
      <c r="AN1952" s="13"/>
      <c r="AO1952" s="13"/>
      <c r="AP1952" s="13"/>
      <c r="AQ1952" s="13"/>
      <c r="AR1952" s="13"/>
    </row>
    <row r="1953" spans="2:44"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3"/>
      <c r="AI1953" s="13"/>
      <c r="AJ1953" s="13"/>
      <c r="AK1953" s="13"/>
      <c r="AL1953" s="13"/>
      <c r="AM1953" s="13"/>
      <c r="AN1953" s="13"/>
      <c r="AO1953" s="13"/>
      <c r="AP1953" s="13"/>
      <c r="AQ1953" s="13"/>
      <c r="AR1953" s="13"/>
    </row>
    <row r="1954" spans="2:44"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3"/>
      <c r="AI1954" s="13"/>
      <c r="AJ1954" s="13"/>
      <c r="AK1954" s="13"/>
      <c r="AL1954" s="13"/>
      <c r="AM1954" s="13"/>
      <c r="AN1954" s="13"/>
      <c r="AO1954" s="13"/>
      <c r="AP1954" s="13"/>
      <c r="AQ1954" s="13"/>
      <c r="AR1954" s="13"/>
    </row>
    <row r="1955" spans="2:44"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3"/>
      <c r="AI1955" s="13"/>
      <c r="AJ1955" s="13"/>
      <c r="AK1955" s="13"/>
      <c r="AL1955" s="13"/>
      <c r="AM1955" s="13"/>
      <c r="AN1955" s="13"/>
      <c r="AO1955" s="13"/>
      <c r="AP1955" s="13"/>
      <c r="AQ1955" s="13"/>
      <c r="AR1955" s="13"/>
    </row>
    <row r="1956" spans="2:44"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3"/>
      <c r="AI1956" s="13"/>
      <c r="AJ1956" s="13"/>
      <c r="AK1956" s="13"/>
      <c r="AL1956" s="13"/>
      <c r="AM1956" s="13"/>
      <c r="AN1956" s="13"/>
      <c r="AO1956" s="13"/>
      <c r="AP1956" s="13"/>
      <c r="AQ1956" s="13"/>
      <c r="AR1956" s="13"/>
    </row>
    <row r="1957" spans="2:44"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3"/>
      <c r="AI1957" s="13"/>
      <c r="AJ1957" s="13"/>
      <c r="AK1957" s="13"/>
      <c r="AL1957" s="13"/>
      <c r="AM1957" s="13"/>
      <c r="AN1957" s="13"/>
      <c r="AO1957" s="13"/>
      <c r="AP1957" s="13"/>
      <c r="AQ1957" s="13"/>
      <c r="AR1957" s="13"/>
    </row>
    <row r="1958" spans="2:44"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3"/>
      <c r="AI1958" s="13"/>
      <c r="AJ1958" s="13"/>
      <c r="AK1958" s="13"/>
      <c r="AL1958" s="13"/>
      <c r="AM1958" s="13"/>
      <c r="AN1958" s="13"/>
      <c r="AO1958" s="13"/>
      <c r="AP1958" s="13"/>
      <c r="AQ1958" s="13"/>
      <c r="AR1958" s="13"/>
    </row>
    <row r="1959" spans="2:44"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3"/>
      <c r="AI1959" s="13"/>
      <c r="AJ1959" s="13"/>
      <c r="AK1959" s="13"/>
      <c r="AL1959" s="13"/>
      <c r="AM1959" s="13"/>
      <c r="AN1959" s="13"/>
      <c r="AO1959" s="13"/>
      <c r="AP1959" s="13"/>
      <c r="AQ1959" s="13"/>
      <c r="AR1959" s="13"/>
    </row>
    <row r="1960" spans="2:44"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3"/>
      <c r="AI1960" s="13"/>
      <c r="AJ1960" s="13"/>
      <c r="AK1960" s="13"/>
      <c r="AL1960" s="13"/>
      <c r="AM1960" s="13"/>
      <c r="AN1960" s="13"/>
      <c r="AO1960" s="13"/>
      <c r="AP1960" s="13"/>
      <c r="AQ1960" s="13"/>
      <c r="AR1960" s="13"/>
    </row>
    <row r="1961" spans="2:44"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3"/>
      <c r="AI1961" s="13"/>
      <c r="AJ1961" s="13"/>
      <c r="AK1961" s="13"/>
      <c r="AL1961" s="13"/>
      <c r="AM1961" s="13"/>
      <c r="AN1961" s="13"/>
      <c r="AO1961" s="13"/>
      <c r="AP1961" s="13"/>
      <c r="AQ1961" s="13"/>
      <c r="AR1961" s="13"/>
    </row>
    <row r="1962" spans="2:44"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3"/>
      <c r="AI1962" s="13"/>
      <c r="AJ1962" s="13"/>
      <c r="AK1962" s="13"/>
      <c r="AL1962" s="13"/>
      <c r="AM1962" s="13"/>
      <c r="AN1962" s="13"/>
      <c r="AO1962" s="13"/>
      <c r="AP1962" s="13"/>
      <c r="AQ1962" s="13"/>
      <c r="AR1962" s="13"/>
    </row>
    <row r="1963" spans="2:44"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3"/>
      <c r="AI1963" s="13"/>
      <c r="AJ1963" s="13"/>
      <c r="AK1963" s="13"/>
      <c r="AL1963" s="13"/>
      <c r="AM1963" s="13"/>
      <c r="AN1963" s="13"/>
      <c r="AO1963" s="13"/>
      <c r="AP1963" s="13"/>
      <c r="AQ1963" s="13"/>
      <c r="AR1963" s="13"/>
    </row>
    <row r="1964" spans="2:44"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3"/>
      <c r="AI1964" s="13"/>
      <c r="AJ1964" s="13"/>
      <c r="AK1964" s="13"/>
      <c r="AL1964" s="13"/>
      <c r="AM1964" s="13"/>
      <c r="AN1964" s="13"/>
      <c r="AO1964" s="13"/>
      <c r="AP1964" s="13"/>
      <c r="AQ1964" s="13"/>
      <c r="AR1964" s="13"/>
    </row>
    <row r="1965" spans="2:44"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3"/>
      <c r="AI1965" s="13"/>
      <c r="AJ1965" s="13"/>
      <c r="AK1965" s="13"/>
      <c r="AL1965" s="13"/>
      <c r="AM1965" s="13"/>
      <c r="AN1965" s="13"/>
      <c r="AO1965" s="13"/>
      <c r="AP1965" s="13"/>
      <c r="AQ1965" s="13"/>
      <c r="AR1965" s="13"/>
    </row>
    <row r="1966" spans="2:44"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3"/>
      <c r="AI1966" s="13"/>
      <c r="AJ1966" s="13"/>
      <c r="AK1966" s="13"/>
      <c r="AL1966" s="13"/>
      <c r="AM1966" s="13"/>
      <c r="AN1966" s="13"/>
      <c r="AO1966" s="13"/>
      <c r="AP1966" s="13"/>
      <c r="AQ1966" s="13"/>
      <c r="AR1966" s="13"/>
    </row>
    <row r="1967" spans="2:44"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3"/>
      <c r="AI1967" s="13"/>
      <c r="AJ1967" s="13"/>
      <c r="AK1967" s="13"/>
      <c r="AL1967" s="13"/>
      <c r="AM1967" s="13"/>
      <c r="AN1967" s="13"/>
      <c r="AO1967" s="13"/>
      <c r="AP1967" s="13"/>
      <c r="AQ1967" s="13"/>
      <c r="AR1967" s="13"/>
    </row>
    <row r="1968" spans="2:44"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3"/>
      <c r="AI1968" s="13"/>
      <c r="AJ1968" s="13"/>
      <c r="AK1968" s="13"/>
      <c r="AL1968" s="13"/>
      <c r="AM1968" s="13"/>
      <c r="AN1968" s="13"/>
      <c r="AO1968" s="13"/>
      <c r="AP1968" s="13"/>
      <c r="AQ1968" s="13"/>
      <c r="AR1968" s="13"/>
    </row>
    <row r="1969" spans="2:44"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3"/>
      <c r="AI1969" s="13"/>
      <c r="AJ1969" s="13"/>
      <c r="AK1969" s="13"/>
      <c r="AL1969" s="13"/>
      <c r="AM1969" s="13"/>
      <c r="AN1969" s="13"/>
      <c r="AO1969" s="13"/>
      <c r="AP1969" s="13"/>
      <c r="AQ1969" s="13"/>
      <c r="AR1969" s="13"/>
    </row>
    <row r="1970" spans="2:44"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3"/>
      <c r="AI1970" s="13"/>
      <c r="AJ1970" s="13"/>
      <c r="AK1970" s="13"/>
      <c r="AL1970" s="13"/>
      <c r="AM1970" s="13"/>
      <c r="AN1970" s="13"/>
      <c r="AO1970" s="13"/>
      <c r="AP1970" s="13"/>
      <c r="AQ1970" s="13"/>
      <c r="AR1970" s="13"/>
    </row>
    <row r="1971" spans="2:44"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3"/>
      <c r="AI1971" s="13"/>
      <c r="AJ1971" s="13"/>
      <c r="AK1971" s="13"/>
      <c r="AL1971" s="13"/>
      <c r="AM1971" s="13"/>
      <c r="AN1971" s="13"/>
      <c r="AO1971" s="13"/>
      <c r="AP1971" s="13"/>
      <c r="AQ1971" s="13"/>
      <c r="AR1971" s="13"/>
    </row>
    <row r="1972" spans="2:44"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3"/>
      <c r="AI1972" s="13"/>
      <c r="AJ1972" s="13"/>
      <c r="AK1972" s="13"/>
      <c r="AL1972" s="13"/>
      <c r="AM1972" s="13"/>
      <c r="AN1972" s="13"/>
      <c r="AO1972" s="13"/>
      <c r="AP1972" s="13"/>
      <c r="AQ1972" s="13"/>
      <c r="AR1972" s="13"/>
    </row>
    <row r="1973" spans="2:44"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3"/>
      <c r="AI1973" s="13"/>
      <c r="AJ1973" s="13"/>
      <c r="AK1973" s="13"/>
      <c r="AL1973" s="13"/>
      <c r="AM1973" s="13"/>
      <c r="AN1973" s="13"/>
      <c r="AO1973" s="13"/>
      <c r="AP1973" s="13"/>
      <c r="AQ1973" s="13"/>
      <c r="AR1973" s="13"/>
    </row>
    <row r="1974" spans="2:44"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3"/>
      <c r="AI1974" s="13"/>
      <c r="AJ1974" s="13"/>
      <c r="AK1974" s="13"/>
      <c r="AL1974" s="13"/>
      <c r="AM1974" s="13"/>
      <c r="AN1974" s="13"/>
      <c r="AO1974" s="13"/>
      <c r="AP1974" s="13"/>
      <c r="AQ1974" s="13"/>
      <c r="AR1974" s="13"/>
    </row>
    <row r="1975" spans="2:44"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3"/>
      <c r="AI1975" s="13"/>
      <c r="AJ1975" s="13"/>
      <c r="AK1975" s="13"/>
      <c r="AL1975" s="13"/>
      <c r="AM1975" s="13"/>
      <c r="AN1975" s="13"/>
      <c r="AO1975" s="13"/>
      <c r="AP1975" s="13"/>
      <c r="AQ1975" s="13"/>
      <c r="AR1975" s="13"/>
    </row>
    <row r="1976" spans="2:44"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3"/>
      <c r="AI1976" s="13"/>
      <c r="AJ1976" s="13"/>
      <c r="AK1976" s="13"/>
      <c r="AL1976" s="13"/>
      <c r="AM1976" s="13"/>
      <c r="AN1976" s="13"/>
      <c r="AO1976" s="13"/>
      <c r="AP1976" s="13"/>
      <c r="AQ1976" s="13"/>
      <c r="AR1976" s="13"/>
    </row>
    <row r="1977" spans="2:44"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3"/>
      <c r="AI1977" s="13"/>
      <c r="AJ1977" s="13"/>
      <c r="AK1977" s="13"/>
      <c r="AL1977" s="13"/>
      <c r="AM1977" s="13"/>
      <c r="AN1977" s="13"/>
      <c r="AO1977" s="13"/>
      <c r="AP1977" s="13"/>
      <c r="AQ1977" s="13"/>
      <c r="AR1977" s="13"/>
    </row>
    <row r="1978" spans="2:44"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3"/>
      <c r="AI1978" s="13"/>
      <c r="AJ1978" s="13"/>
      <c r="AK1978" s="13"/>
      <c r="AL1978" s="13"/>
      <c r="AM1978" s="13"/>
      <c r="AN1978" s="13"/>
      <c r="AO1978" s="13"/>
      <c r="AP1978" s="13"/>
      <c r="AQ1978" s="13"/>
      <c r="AR1978" s="13"/>
    </row>
    <row r="1979" spans="2:44"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3"/>
      <c r="AI1979" s="13"/>
      <c r="AJ1979" s="13"/>
      <c r="AK1979" s="13"/>
      <c r="AL1979" s="13"/>
      <c r="AM1979" s="13"/>
      <c r="AN1979" s="13"/>
      <c r="AO1979" s="13"/>
      <c r="AP1979" s="13"/>
      <c r="AQ1979" s="13"/>
      <c r="AR1979" s="13"/>
    </row>
    <row r="1980" spans="2:44"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3"/>
      <c r="AI1980" s="13"/>
      <c r="AJ1980" s="13"/>
      <c r="AK1980" s="13"/>
      <c r="AL1980" s="13"/>
      <c r="AM1980" s="13"/>
      <c r="AN1980" s="13"/>
      <c r="AO1980" s="13"/>
      <c r="AP1980" s="13"/>
      <c r="AQ1980" s="13"/>
      <c r="AR1980" s="13"/>
    </row>
    <row r="1981" spans="2:44"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3"/>
      <c r="AI1981" s="13"/>
      <c r="AJ1981" s="13"/>
      <c r="AK1981" s="13"/>
      <c r="AL1981" s="13"/>
      <c r="AM1981" s="13"/>
      <c r="AN1981" s="13"/>
      <c r="AO1981" s="13"/>
      <c r="AP1981" s="13"/>
      <c r="AQ1981" s="13"/>
      <c r="AR1981" s="13"/>
    </row>
    <row r="1982" spans="2:44"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3"/>
      <c r="AI1982" s="13"/>
      <c r="AJ1982" s="13"/>
      <c r="AK1982" s="13"/>
      <c r="AL1982" s="13"/>
      <c r="AM1982" s="13"/>
      <c r="AN1982" s="13"/>
      <c r="AO1982" s="13"/>
      <c r="AP1982" s="13"/>
      <c r="AQ1982" s="13"/>
      <c r="AR1982" s="13"/>
    </row>
    <row r="1983" spans="2:44"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3"/>
      <c r="AI1983" s="13"/>
      <c r="AJ1983" s="13"/>
      <c r="AK1983" s="13"/>
      <c r="AL1983" s="13"/>
      <c r="AM1983" s="13"/>
      <c r="AN1983" s="13"/>
      <c r="AO1983" s="13"/>
      <c r="AP1983" s="13"/>
      <c r="AQ1983" s="13"/>
      <c r="AR1983" s="13"/>
    </row>
    <row r="1984" spans="2:44"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13"/>
      <c r="AR1984" s="13"/>
    </row>
    <row r="1985" spans="2:44"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13"/>
      <c r="AR1985" s="13"/>
    </row>
    <row r="1986" spans="2:44"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13"/>
      <c r="AR1986" s="13"/>
    </row>
    <row r="1987" spans="2:44"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13"/>
      <c r="AR1987" s="13"/>
    </row>
    <row r="1988" spans="2:44"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13"/>
      <c r="AR1988" s="13"/>
    </row>
    <row r="1989" spans="2:44"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13"/>
      <c r="AR1989" s="13"/>
    </row>
    <row r="1990" spans="2:44"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13"/>
      <c r="AR1990" s="13"/>
    </row>
    <row r="1991" spans="2:44"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13"/>
      <c r="AR1991" s="13"/>
    </row>
    <row r="1992" spans="2:44"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13"/>
      <c r="AR1992" s="13"/>
    </row>
    <row r="1993" spans="2:44"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13"/>
      <c r="AR1993" s="13"/>
    </row>
    <row r="1994" spans="2:44"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3"/>
      <c r="AI1994" s="13"/>
      <c r="AJ1994" s="13"/>
      <c r="AK1994" s="13"/>
      <c r="AL1994" s="13"/>
      <c r="AM1994" s="13"/>
      <c r="AN1994" s="13"/>
      <c r="AO1994" s="13"/>
      <c r="AP1994" s="13"/>
      <c r="AQ1994" s="13"/>
      <c r="AR1994" s="13"/>
    </row>
    <row r="1995" spans="2:44"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3"/>
      <c r="AI1995" s="13"/>
      <c r="AJ1995" s="13"/>
      <c r="AK1995" s="13"/>
      <c r="AL1995" s="13"/>
      <c r="AM1995" s="13"/>
      <c r="AN1995" s="13"/>
      <c r="AO1995" s="13"/>
      <c r="AP1995" s="13"/>
      <c r="AQ1995" s="13"/>
      <c r="AR1995" s="13"/>
    </row>
    <row r="1996" spans="2:44"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3"/>
      <c r="AI1996" s="13"/>
      <c r="AJ1996" s="13"/>
      <c r="AK1996" s="13"/>
      <c r="AL1996" s="13"/>
      <c r="AM1996" s="13"/>
      <c r="AN1996" s="13"/>
      <c r="AO1996" s="13"/>
      <c r="AP1996" s="13"/>
      <c r="AQ1996" s="13"/>
      <c r="AR1996" s="13"/>
    </row>
    <row r="1997" spans="2:44"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3"/>
      <c r="AI1997" s="13"/>
      <c r="AJ1997" s="13"/>
      <c r="AK1997" s="13"/>
      <c r="AL1997" s="13"/>
      <c r="AM1997" s="13"/>
      <c r="AN1997" s="13"/>
      <c r="AO1997" s="13"/>
      <c r="AP1997" s="13"/>
      <c r="AQ1997" s="13"/>
      <c r="AR1997" s="13"/>
    </row>
    <row r="1998" spans="2:44"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3"/>
      <c r="AI1998" s="13"/>
      <c r="AJ1998" s="13"/>
      <c r="AK1998" s="13"/>
      <c r="AL1998" s="13"/>
      <c r="AM1998" s="13"/>
      <c r="AN1998" s="13"/>
      <c r="AO1998" s="13"/>
      <c r="AP1998" s="13"/>
      <c r="AQ1998" s="13"/>
      <c r="AR1998" s="13"/>
    </row>
    <row r="1999" spans="2:44"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3"/>
      <c r="AI1999" s="13"/>
      <c r="AJ1999" s="13"/>
      <c r="AK1999" s="13"/>
      <c r="AL1999" s="13"/>
      <c r="AM1999" s="13"/>
      <c r="AN1999" s="13"/>
      <c r="AO1999" s="13"/>
      <c r="AP1999" s="13"/>
      <c r="AQ1999" s="13"/>
      <c r="AR1999" s="13"/>
    </row>
    <row r="2000" spans="2:44"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3"/>
      <c r="AI2000" s="13"/>
      <c r="AJ2000" s="13"/>
      <c r="AK2000" s="13"/>
      <c r="AL2000" s="13"/>
      <c r="AM2000" s="13"/>
      <c r="AN2000" s="13"/>
      <c r="AO2000" s="13"/>
      <c r="AP2000" s="13"/>
      <c r="AQ2000" s="13"/>
      <c r="AR2000" s="13"/>
    </row>
    <row r="2001" spans="2:44"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  <c r="AH2001" s="13"/>
      <c r="AI2001" s="13"/>
      <c r="AJ2001" s="13"/>
      <c r="AK2001" s="13"/>
      <c r="AL2001" s="13"/>
      <c r="AM2001" s="13"/>
      <c r="AN2001" s="13"/>
      <c r="AO2001" s="13"/>
      <c r="AP2001" s="13"/>
      <c r="AQ2001" s="13"/>
      <c r="AR2001" s="13"/>
    </row>
    <row r="2002" spans="2:44"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  <c r="AH2002" s="13"/>
      <c r="AI2002" s="13"/>
      <c r="AJ2002" s="13"/>
      <c r="AK2002" s="13"/>
      <c r="AL2002" s="13"/>
      <c r="AM2002" s="13"/>
      <c r="AN2002" s="13"/>
      <c r="AO2002" s="13"/>
      <c r="AP2002" s="13"/>
      <c r="AQ2002" s="13"/>
      <c r="AR2002" s="13"/>
    </row>
    <row r="2003" spans="2:44"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  <c r="AH2003" s="13"/>
      <c r="AI2003" s="13"/>
      <c r="AJ2003" s="13"/>
      <c r="AK2003" s="13"/>
      <c r="AL2003" s="13"/>
      <c r="AM2003" s="13"/>
      <c r="AN2003" s="13"/>
      <c r="AO2003" s="13"/>
      <c r="AP2003" s="13"/>
      <c r="AQ2003" s="13"/>
      <c r="AR2003" s="13"/>
    </row>
    <row r="2004" spans="2:44"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  <c r="AH2004" s="13"/>
      <c r="AI2004" s="13"/>
      <c r="AJ2004" s="13"/>
      <c r="AK2004" s="13"/>
      <c r="AL2004" s="13"/>
      <c r="AM2004" s="13"/>
      <c r="AN2004" s="13"/>
      <c r="AO2004" s="13"/>
      <c r="AP2004" s="13"/>
      <c r="AQ2004" s="13"/>
      <c r="AR2004" s="13"/>
    </row>
    <row r="2005" spans="2:44"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  <c r="AH2005" s="13"/>
      <c r="AI2005" s="13"/>
      <c r="AJ2005" s="13"/>
      <c r="AK2005" s="13"/>
      <c r="AL2005" s="13"/>
      <c r="AM2005" s="13"/>
      <c r="AN2005" s="13"/>
      <c r="AO2005" s="13"/>
      <c r="AP2005" s="13"/>
      <c r="AQ2005" s="13"/>
      <c r="AR2005" s="13"/>
    </row>
    <row r="2006" spans="2:44"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  <c r="AH2006" s="13"/>
      <c r="AI2006" s="13"/>
      <c r="AJ2006" s="13"/>
      <c r="AK2006" s="13"/>
      <c r="AL2006" s="13"/>
      <c r="AM2006" s="13"/>
      <c r="AN2006" s="13"/>
      <c r="AO2006" s="13"/>
      <c r="AP2006" s="13"/>
      <c r="AQ2006" s="13"/>
      <c r="AR2006" s="13"/>
    </row>
    <row r="2007" spans="2:44"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  <c r="AH2007" s="13"/>
      <c r="AI2007" s="13"/>
      <c r="AJ2007" s="13"/>
      <c r="AK2007" s="13"/>
      <c r="AL2007" s="13"/>
      <c r="AM2007" s="13"/>
      <c r="AN2007" s="13"/>
      <c r="AO2007" s="13"/>
      <c r="AP2007" s="13"/>
      <c r="AQ2007" s="13"/>
      <c r="AR2007" s="13"/>
    </row>
    <row r="2008" spans="2:44"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  <c r="AH2008" s="13"/>
      <c r="AI2008" s="13"/>
      <c r="AJ2008" s="13"/>
      <c r="AK2008" s="13"/>
      <c r="AL2008" s="13"/>
      <c r="AM2008" s="13"/>
      <c r="AN2008" s="13"/>
      <c r="AO2008" s="13"/>
      <c r="AP2008" s="13"/>
      <c r="AQ2008" s="13"/>
      <c r="AR2008" s="13"/>
    </row>
    <row r="2009" spans="2:44"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  <c r="AH2009" s="13"/>
      <c r="AI2009" s="13"/>
      <c r="AJ2009" s="13"/>
      <c r="AK2009" s="13"/>
      <c r="AL2009" s="13"/>
      <c r="AM2009" s="13"/>
      <c r="AN2009" s="13"/>
      <c r="AO2009" s="13"/>
      <c r="AP2009" s="13"/>
      <c r="AQ2009" s="13"/>
      <c r="AR2009" s="13"/>
    </row>
    <row r="2010" spans="2:44"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  <c r="AH2010" s="13"/>
      <c r="AI2010" s="13"/>
      <c r="AJ2010" s="13"/>
      <c r="AK2010" s="13"/>
      <c r="AL2010" s="13"/>
      <c r="AM2010" s="13"/>
      <c r="AN2010" s="13"/>
      <c r="AO2010" s="13"/>
      <c r="AP2010" s="13"/>
      <c r="AQ2010" s="13"/>
      <c r="AR2010" s="13"/>
    </row>
    <row r="2011" spans="2:44">
      <c r="B2011" s="13"/>
      <c r="C2011" s="13"/>
      <c r="D2011" s="13"/>
      <c r="E2011" s="13"/>
      <c r="F2011" s="13"/>
      <c r="G2011" s="13"/>
      <c r="H2011" s="13"/>
      <c r="I2011" s="13"/>
      <c r="J2011" s="13"/>
      <c r="K2011" s="13"/>
      <c r="L2011" s="13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  <c r="AH2011" s="13"/>
      <c r="AI2011" s="13"/>
      <c r="AJ2011" s="13"/>
      <c r="AK2011" s="13"/>
      <c r="AL2011" s="13"/>
      <c r="AM2011" s="13"/>
      <c r="AN2011" s="13"/>
      <c r="AO2011" s="13"/>
      <c r="AP2011" s="13"/>
      <c r="AQ2011" s="13"/>
      <c r="AR2011" s="13"/>
    </row>
    <row r="2012" spans="2:44">
      <c r="B2012" s="13"/>
      <c r="C2012" s="13"/>
      <c r="D2012" s="13"/>
      <c r="E2012" s="13"/>
      <c r="F2012" s="13"/>
      <c r="G2012" s="13"/>
      <c r="H2012" s="13"/>
      <c r="I2012" s="13"/>
      <c r="J2012" s="13"/>
      <c r="K2012" s="13"/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  <c r="AH2012" s="13"/>
      <c r="AI2012" s="13"/>
      <c r="AJ2012" s="13"/>
      <c r="AK2012" s="13"/>
      <c r="AL2012" s="13"/>
      <c r="AM2012" s="13"/>
      <c r="AN2012" s="13"/>
      <c r="AO2012" s="13"/>
      <c r="AP2012" s="13"/>
      <c r="AQ2012" s="13"/>
      <c r="AR2012" s="13"/>
    </row>
  </sheetData>
  <phoneticPr fontId="2" type="noConversion"/>
  <pageMargins left="0.75" right="0.75" top="1" bottom="1" header="0.5" footer="0.5"/>
  <pageSetup paperSize="8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20"/>
  <sheetViews>
    <sheetView tabSelected="1" defaultGridColor="0" colorId="22" workbookViewId="0"/>
  </sheetViews>
  <sheetFormatPr defaultColWidth="9.77734375" defaultRowHeight="15"/>
  <cols>
    <col min="1" max="1" width="21.33203125" style="93" customWidth="1"/>
    <col min="2" max="2" width="9.5546875" style="93" customWidth="1"/>
    <col min="3" max="3" width="8.109375" style="93" customWidth="1"/>
    <col min="4" max="4" width="9.5546875" style="93" customWidth="1"/>
    <col min="5" max="5" width="11.77734375" style="93" customWidth="1"/>
    <col min="6" max="6" width="9.6640625" style="93" customWidth="1"/>
    <col min="7" max="7" width="2.77734375" style="92" customWidth="1"/>
    <col min="8" max="16384" width="9.77734375" style="92"/>
  </cols>
  <sheetData>
    <row r="1" spans="1:256" ht="15.75">
      <c r="A1" s="17" t="s">
        <v>423</v>
      </c>
      <c r="B1" s="92"/>
      <c r="C1" s="92"/>
      <c r="D1" s="92"/>
      <c r="E1" s="92"/>
    </row>
    <row r="2" spans="1:256" ht="15.75">
      <c r="A2" s="161" t="s">
        <v>421</v>
      </c>
      <c r="B2" s="92"/>
      <c r="C2" s="92"/>
      <c r="D2" s="92"/>
      <c r="E2" s="92"/>
    </row>
    <row r="3" spans="1:256" ht="15.75">
      <c r="A3" s="94" t="s">
        <v>45</v>
      </c>
    </row>
    <row r="5" spans="1:256">
      <c r="A5" s="95"/>
    </row>
    <row r="6" spans="1:256">
      <c r="A6" s="95" t="s">
        <v>30</v>
      </c>
    </row>
    <row r="7" spans="1:256">
      <c r="A7" s="95" t="s">
        <v>31</v>
      </c>
    </row>
    <row r="8" spans="1:256" ht="15.75" thickBot="1"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</row>
    <row r="9" spans="1:256" ht="15.75" thickBot="1">
      <c r="A9" s="98" t="s">
        <v>64</v>
      </c>
      <c r="B9" s="164" t="s">
        <v>65</v>
      </c>
      <c r="C9" s="165"/>
      <c r="D9" s="98" t="s">
        <v>66</v>
      </c>
      <c r="E9" s="98" t="s">
        <v>67</v>
      </c>
      <c r="F9" s="98" t="s">
        <v>68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</row>
    <row r="10" spans="1:256" ht="15.75" thickBot="1">
      <c r="A10" s="99"/>
      <c r="B10" s="98" t="s">
        <v>32</v>
      </c>
      <c r="C10" s="98" t="s">
        <v>33</v>
      </c>
      <c r="D10" s="98" t="s">
        <v>69</v>
      </c>
      <c r="E10" s="98" t="s">
        <v>69</v>
      </c>
      <c r="F10" s="98" t="s">
        <v>69</v>
      </c>
    </row>
    <row r="11" spans="1:256" ht="15.75" thickBot="1">
      <c r="A11" s="100" t="s">
        <v>34</v>
      </c>
      <c r="B11" s="101"/>
      <c r="C11" s="101"/>
      <c r="D11" s="101"/>
      <c r="E11" s="101"/>
      <c r="F11" s="101"/>
    </row>
    <row r="12" spans="1:256" ht="15.75" thickBot="1">
      <c r="A12" s="100" t="s">
        <v>35</v>
      </c>
      <c r="B12" s="101"/>
      <c r="C12" s="101"/>
      <c r="D12" s="101"/>
      <c r="E12" s="101"/>
      <c r="F12" s="101"/>
    </row>
    <row r="13" spans="1:256" ht="15.75" thickBot="1">
      <c r="A13" s="100" t="s">
        <v>36</v>
      </c>
      <c r="B13" s="101"/>
      <c r="C13" s="101"/>
      <c r="D13" s="101"/>
      <c r="E13" s="101"/>
      <c r="F13" s="101"/>
    </row>
    <row r="14" spans="1:256" ht="15.75" thickBot="1">
      <c r="A14" s="100" t="s">
        <v>37</v>
      </c>
      <c r="B14" s="101"/>
      <c r="C14" s="101"/>
      <c r="D14" s="101"/>
      <c r="E14" s="101"/>
      <c r="F14" s="101"/>
    </row>
    <row r="15" spans="1:256" ht="15.75" thickBot="1">
      <c r="A15" s="100" t="s">
        <v>38</v>
      </c>
      <c r="B15" s="101"/>
      <c r="C15" s="101"/>
      <c r="D15" s="101"/>
      <c r="E15" s="101"/>
      <c r="F15" s="101"/>
    </row>
    <row r="16" spans="1:256" ht="15.75" thickBot="1">
      <c r="A16" s="100" t="s">
        <v>39</v>
      </c>
      <c r="B16" s="101"/>
      <c r="C16" s="101"/>
      <c r="D16" s="101"/>
      <c r="E16" s="101"/>
      <c r="F16" s="101"/>
    </row>
    <row r="17" spans="1:6" ht="15.75" thickBot="1">
      <c r="A17" s="100" t="s">
        <v>7</v>
      </c>
      <c r="B17" s="101"/>
      <c r="C17" s="101"/>
      <c r="D17" s="101"/>
      <c r="E17" s="101"/>
      <c r="F17" s="101"/>
    </row>
    <row r="20" spans="1:6">
      <c r="A20" s="97"/>
    </row>
  </sheetData>
  <mergeCells count="1">
    <mergeCell ref="B9:C9"/>
  </mergeCells>
  <phoneticPr fontId="14" type="noConversion"/>
  <pageMargins left="0.76" right="0.51181102362204722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Meal Price</vt:lpstr>
      <vt:lpstr>Summary</vt:lpstr>
      <vt:lpstr>Sundries</vt:lpstr>
      <vt:lpstr>Labour</vt:lpstr>
      <vt:lpstr> Overtime</vt:lpstr>
      <vt:lpstr>' Overtime'!Print_Area</vt:lpstr>
      <vt:lpstr>Labour!Print_Area</vt:lpstr>
      <vt:lpstr>Summary!Print_Area</vt:lpstr>
      <vt:lpstr>Sundries!Print_Area</vt:lpstr>
      <vt:lpstr>Labour!Print_Titles</vt:lpstr>
      <vt:lpstr>Summary!Print_Titles</vt:lpstr>
      <vt:lpstr>Sundries!Print_Titles</vt:lpstr>
    </vt:vector>
  </TitlesOfParts>
  <Company>Merritt-Harrison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GCC Draft return forms</dc:title>
  <dc:creator>Merritt-Harrison</dc:creator>
  <cp:lastModifiedBy>PAGAN, Foong</cp:lastModifiedBy>
  <cp:lastPrinted>2014-12-19T12:52:27Z</cp:lastPrinted>
  <dcterms:created xsi:type="dcterms:W3CDTF">2003-02-13T15:09:27Z</dcterms:created>
  <dcterms:modified xsi:type="dcterms:W3CDTF">2021-09-01T10:51:43Z</dcterms:modified>
</cp:coreProperties>
</file>