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05" windowWidth="13695" windowHeight="9600"/>
  </bookViews>
  <sheets>
    <sheet name="Price Template 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12" i="5" l="1"/>
  <c r="X11" i="5"/>
  <c r="V11" i="5"/>
  <c r="U11" i="5"/>
  <c r="T11" i="5"/>
  <c r="Y10" i="5"/>
  <c r="W10" i="5"/>
  <c r="V10" i="5"/>
  <c r="U10" i="5"/>
  <c r="T10" i="5"/>
  <c r="V9" i="5"/>
  <c r="U9" i="5"/>
  <c r="T9" i="5"/>
  <c r="AA13" i="5" l="1"/>
</calcChain>
</file>

<file path=xl/sharedStrings.xml><?xml version="1.0" encoding="utf-8"?>
<sst xmlns="http://schemas.openxmlformats.org/spreadsheetml/2006/main" count="57" uniqueCount="46">
  <si>
    <t>Requirement</t>
  </si>
  <si>
    <t>Materials</t>
  </si>
  <si>
    <t>Price (£GBP)</t>
  </si>
  <si>
    <t>For Information Only</t>
  </si>
  <si>
    <t>ADDITIONAL REQUIREMENTS</t>
  </si>
  <si>
    <t xml:space="preserve">25 synchroniser units (if applicable) </t>
  </si>
  <si>
    <t xml:space="preserve">250 individual units </t>
  </si>
  <si>
    <t xml:space="preserve">150 individual units </t>
  </si>
  <si>
    <t xml:space="preserve">15 synchroniser units (if applicable) </t>
  </si>
  <si>
    <t xml:space="preserve">Tech* </t>
  </si>
  <si>
    <t>Please input prices in £GBP exclusive of VAT.</t>
  </si>
  <si>
    <t>The above will form part of the contract to deliver the requirement therefore If in doubt, please clarify.</t>
  </si>
  <si>
    <t>Please refer to 5.3 in Volume 1 ITT for information on how the above will be evaluated.</t>
  </si>
  <si>
    <t>Fixed Price for the deliverables described throughout Volume 2 Specification for each requirement until the end of 2023.</t>
  </si>
  <si>
    <t xml:space="preserve">15 individual units </t>
  </si>
  <si>
    <t xml:space="preserve">25 individual units </t>
  </si>
  <si>
    <t>Cost of one individual tech unit (delivered)</t>
  </si>
  <si>
    <t>For Info Only: Individual Delegate Tech</t>
  </si>
  <si>
    <t>For Info Only: Classroom Tech</t>
  </si>
  <si>
    <t>Total</t>
  </si>
  <si>
    <t xml:space="preserve">Total design </t>
  </si>
  <si>
    <t>Eval/Facilitation</t>
  </si>
  <si>
    <t>Forum</t>
  </si>
  <si>
    <t>Day rate</t>
  </si>
  <si>
    <t>Additional design day rate</t>
  </si>
  <si>
    <t>Delivery TTT</t>
  </si>
  <si>
    <t>A - design</t>
  </si>
  <si>
    <t>C- Support staff</t>
  </si>
  <si>
    <t>Delivery Support staff</t>
  </si>
  <si>
    <t>Delivery Support Staff</t>
  </si>
  <si>
    <t>Evaluation</t>
  </si>
  <si>
    <t>Total Materials</t>
  </si>
  <si>
    <t>Total Evaluation</t>
  </si>
  <si>
    <t>Per session Delivery TTT</t>
  </si>
  <si>
    <t>Total Forums (x3)</t>
  </si>
  <si>
    <t>B - Train the Trainer</t>
  </si>
  <si>
    <t>Total (auto-cal)</t>
  </si>
  <si>
    <t>Per Session Delivery Support Staff</t>
  </si>
  <si>
    <t xml:space="preserve">design </t>
  </si>
  <si>
    <t xml:space="preserve">Weighting </t>
  </si>
  <si>
    <t>Please refer to 5.4 in Volume 2 Specification for more information on pricing of Technology enabled training aids (e.g.. VR).</t>
  </si>
  <si>
    <t xml:space="preserve">SUPPLIER TO COMPLETE per unit cost/one off costs </t>
  </si>
  <si>
    <t xml:space="preserve"> indicative numbers (to be used for for evaluation)</t>
  </si>
  <si>
    <t>Notes</t>
  </si>
  <si>
    <t xml:space="preserve">     </t>
  </si>
  <si>
    <t>Supplier to complete box highlighted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</si>
</sst>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8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3" borderId="2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18" xfId="0" applyFont="1" applyFill="1" applyBorder="1" applyAlignment="1"/>
    <xf numFmtId="3" fontId="1" fillId="3" borderId="21" xfId="1" applyNumberFormat="1" applyFont="1" applyFill="1" applyBorder="1"/>
    <xf numFmtId="3" fontId="6" fillId="6" borderId="19" xfId="1" applyNumberFormat="1" applyFont="1" applyFill="1" applyBorder="1" applyAlignment="1">
      <alignment horizontal="right"/>
    </xf>
    <xf numFmtId="0" fontId="6" fillId="6" borderId="20" xfId="1" applyFont="1" applyFill="1" applyBorder="1" applyAlignment="1">
      <alignment horizontal="right"/>
    </xf>
    <xf numFmtId="3" fontId="6" fillId="6" borderId="22" xfId="1" applyNumberFormat="1" applyFont="1" applyFill="1" applyBorder="1" applyAlignment="1">
      <alignment horizontal="right"/>
    </xf>
    <xf numFmtId="0" fontId="6" fillId="6" borderId="21" xfId="1" applyFont="1" applyFill="1" applyBorder="1" applyAlignment="1">
      <alignment horizontal="right"/>
    </xf>
    <xf numFmtId="0" fontId="1" fillId="3" borderId="15" xfId="0" applyFont="1" applyFill="1" applyBorder="1" applyAlignment="1">
      <alignment horizontal="left"/>
    </xf>
    <xf numFmtId="3" fontId="6" fillId="6" borderId="17" xfId="1" applyNumberFormat="1" applyFont="1" applyFill="1" applyBorder="1" applyAlignment="1">
      <alignment horizontal="right"/>
    </xf>
    <xf numFmtId="0" fontId="6" fillId="6" borderId="18" xfId="1" applyFont="1" applyFill="1" applyBorder="1" applyAlignment="1">
      <alignment horizontal="right"/>
    </xf>
    <xf numFmtId="3" fontId="6" fillId="6" borderId="14" xfId="1" applyNumberFormat="1" applyFont="1" applyFill="1" applyBorder="1" applyAlignment="1">
      <alignment horizontal="right"/>
    </xf>
    <xf numFmtId="0" fontId="6" fillId="6" borderId="15" xfId="1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1" fillId="3" borderId="26" xfId="0" applyFont="1" applyFill="1" applyBorder="1"/>
    <xf numFmtId="164" fontId="1" fillId="0" borderId="8" xfId="0" applyNumberFormat="1" applyFont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9" fontId="3" fillId="0" borderId="0" xfId="0" applyNumberFormat="1" applyFont="1" applyAlignment="1">
      <alignment horizontal="left"/>
    </xf>
    <xf numFmtId="164" fontId="1" fillId="10" borderId="8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7" borderId="8" xfId="0" applyNumberFormat="1" applyFont="1" applyFill="1" applyBorder="1" applyAlignment="1">
      <alignment horizontal="center"/>
    </xf>
    <xf numFmtId="0" fontId="1" fillId="10" borderId="8" xfId="0" applyNumberFormat="1" applyFont="1" applyFill="1" applyBorder="1" applyAlignment="1">
      <alignment horizontal="center"/>
    </xf>
    <xf numFmtId="164" fontId="1" fillId="11" borderId="0" xfId="0" applyNumberFormat="1" applyFont="1" applyFill="1" applyBorder="1" applyAlignment="1">
      <alignment wrapText="1"/>
    </xf>
    <xf numFmtId="164" fontId="1" fillId="11" borderId="0" xfId="0" applyNumberFormat="1" applyFont="1" applyFill="1"/>
    <xf numFmtId="0" fontId="3" fillId="5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2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9" fontId="1" fillId="0" borderId="0" xfId="2" applyFont="1" applyAlignment="1">
      <alignment horizontal="center"/>
    </xf>
    <xf numFmtId="9" fontId="1" fillId="0" borderId="0" xfId="2" applyFont="1" applyFill="1" applyAlignment="1">
      <alignment horizontal="center"/>
    </xf>
    <xf numFmtId="0" fontId="1" fillId="0" borderId="0" xfId="0" applyFont="1" applyBorder="1"/>
    <xf numFmtId="164" fontId="1" fillId="8" borderId="8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textRotation="90" wrapText="1"/>
    </xf>
    <xf numFmtId="0" fontId="1" fillId="3" borderId="2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" fillId="3" borderId="30" xfId="0" applyFont="1" applyFill="1" applyBorder="1" applyAlignment="1">
      <alignment horizontal="center" wrapText="1"/>
    </xf>
    <xf numFmtId="164" fontId="3" fillId="4" borderId="30" xfId="0" applyNumberFormat="1" applyFont="1" applyFill="1" applyBorder="1" applyAlignment="1">
      <alignment horizontal="center" vertical="center" wrapText="1"/>
    </xf>
    <xf numFmtId="164" fontId="1" fillId="9" borderId="30" xfId="0" applyNumberFormat="1" applyFont="1" applyFill="1" applyBorder="1"/>
    <xf numFmtId="164" fontId="1" fillId="0" borderId="0" xfId="0" applyNumberFormat="1" applyFont="1" applyBorder="1"/>
    <xf numFmtId="0" fontId="1" fillId="8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3" borderId="31" xfId="0" applyFont="1" applyFill="1" applyBorder="1"/>
    <xf numFmtId="0" fontId="1" fillId="3" borderId="29" xfId="0" applyFont="1" applyFill="1" applyBorder="1"/>
    <xf numFmtId="0" fontId="2" fillId="3" borderId="4" xfId="0" applyFont="1" applyFill="1" applyBorder="1" applyAlignment="1">
      <alignment horizontal="center" textRotation="90" wrapText="1"/>
    </xf>
    <xf numFmtId="0" fontId="1" fillId="3" borderId="26" xfId="0" applyFont="1" applyFill="1" applyBorder="1" applyAlignment="1">
      <alignment wrapText="1"/>
    </xf>
    <xf numFmtId="0" fontId="1" fillId="3" borderId="32" xfId="0" applyFont="1" applyFill="1" applyBorder="1"/>
    <xf numFmtId="0" fontId="2" fillId="3" borderId="30" xfId="0" applyFont="1" applyFill="1" applyBorder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tabSelected="1" topLeftCell="A4" zoomScaleNormal="100" workbookViewId="0">
      <selection activeCell="L27" sqref="L27:L28"/>
    </sheetView>
  </sheetViews>
  <sheetFormatPr defaultRowHeight="12" x14ac:dyDescent="0.2"/>
  <cols>
    <col min="1" max="1" width="1.77734375" style="1" customWidth="1"/>
    <col min="2" max="2" width="4.21875" style="1" customWidth="1"/>
    <col min="3" max="3" width="15.6640625" style="19" customWidth="1"/>
    <col min="4" max="7" width="10.77734375" style="20" customWidth="1"/>
    <col min="8" max="8" width="12.109375" style="20" customWidth="1"/>
    <col min="9" max="10" width="10.77734375" style="20" customWidth="1"/>
    <col min="11" max="12" width="8.88671875" style="20"/>
    <col min="13" max="13" width="9.33203125" style="20" bestFit="1" customWidth="1"/>
    <col min="14" max="15" width="8.88671875" style="20"/>
    <col min="16" max="16" width="11.6640625" style="20" customWidth="1"/>
    <col min="17" max="19" width="8.88671875" style="20"/>
    <col min="20" max="26" width="10.77734375" style="20" customWidth="1"/>
    <col min="27" max="27" width="12" style="1" customWidth="1"/>
    <col min="28" max="16384" width="8.88671875" style="1"/>
  </cols>
  <sheetData>
    <row r="1" spans="1:27" ht="1.5" customHeight="1" x14ac:dyDescent="0.2">
      <c r="B1" s="70"/>
    </row>
    <row r="2" spans="1:27" ht="95.25" customHeight="1" x14ac:dyDescent="0.2">
      <c r="B2" s="70"/>
      <c r="D2" s="68"/>
      <c r="E2" s="68"/>
      <c r="F2" s="68"/>
      <c r="G2" s="68"/>
      <c r="H2" s="68"/>
      <c r="I2" s="68"/>
      <c r="J2" s="68"/>
      <c r="L2" s="68"/>
      <c r="M2" s="68"/>
      <c r="N2" s="68"/>
      <c r="O2" s="68"/>
      <c r="P2" s="68"/>
      <c r="Q2" s="68"/>
      <c r="R2" s="68"/>
    </row>
    <row r="3" spans="1:27" ht="12" customHeight="1" x14ac:dyDescent="0.2">
      <c r="B3" s="75"/>
      <c r="C3" s="22"/>
      <c r="D3" s="80" t="s">
        <v>41</v>
      </c>
      <c r="E3" s="80"/>
      <c r="F3" s="80"/>
      <c r="G3" s="80"/>
      <c r="H3" s="80"/>
      <c r="I3" s="80"/>
      <c r="J3" s="80"/>
      <c r="K3" s="68"/>
      <c r="L3" s="82" t="s">
        <v>42</v>
      </c>
      <c r="M3" s="82"/>
      <c r="N3" s="82"/>
      <c r="O3" s="82"/>
      <c r="P3" s="82"/>
      <c r="Q3" s="82"/>
      <c r="R3" s="82"/>
      <c r="T3" s="82" t="s">
        <v>36</v>
      </c>
      <c r="U3" s="82"/>
      <c r="V3" s="82"/>
      <c r="W3" s="82"/>
      <c r="X3" s="82"/>
      <c r="Y3" s="82"/>
      <c r="Z3" s="82"/>
    </row>
    <row r="4" spans="1:27" ht="12" customHeight="1" x14ac:dyDescent="0.2">
      <c r="A4" s="45"/>
      <c r="B4" s="71"/>
      <c r="C4" s="22"/>
      <c r="D4" s="80"/>
      <c r="E4" s="80"/>
      <c r="F4" s="80"/>
      <c r="G4" s="80"/>
      <c r="H4" s="80"/>
      <c r="I4" s="80"/>
      <c r="J4" s="80"/>
      <c r="K4" s="68"/>
      <c r="L4" s="82"/>
      <c r="M4" s="82"/>
      <c r="N4" s="82"/>
      <c r="O4" s="82"/>
      <c r="P4" s="82"/>
      <c r="Q4" s="82"/>
      <c r="R4" s="82"/>
      <c r="T4" s="82"/>
      <c r="U4" s="82"/>
      <c r="V4" s="82"/>
      <c r="W4" s="82"/>
      <c r="X4" s="82"/>
      <c r="Y4" s="82"/>
      <c r="Z4" s="82"/>
    </row>
    <row r="5" spans="1:27" ht="12" customHeight="1" x14ac:dyDescent="0.2">
      <c r="A5" s="45"/>
      <c r="B5" s="71"/>
      <c r="C5" s="47" t="s">
        <v>39</v>
      </c>
      <c r="D5" s="43">
        <v>0.08</v>
      </c>
      <c r="E5" s="43">
        <v>0.06</v>
      </c>
      <c r="F5" s="43">
        <v>0.05</v>
      </c>
      <c r="G5" s="43">
        <v>0.1</v>
      </c>
      <c r="H5" s="43">
        <v>0.09</v>
      </c>
      <c r="I5" s="43">
        <v>0.01</v>
      </c>
      <c r="J5" s="43">
        <v>0.01</v>
      </c>
      <c r="K5" s="29">
        <v>0.4</v>
      </c>
      <c r="L5" s="43">
        <v>0.08</v>
      </c>
      <c r="M5" s="43">
        <v>0.06</v>
      </c>
      <c r="N5" s="43">
        <v>0.05</v>
      </c>
      <c r="O5" s="43">
        <v>0.1</v>
      </c>
      <c r="P5" s="43">
        <v>0.09</v>
      </c>
      <c r="Q5" s="43">
        <v>0.01</v>
      </c>
      <c r="R5" s="43">
        <v>0.01</v>
      </c>
      <c r="S5" s="29">
        <v>0.4</v>
      </c>
      <c r="T5" s="44">
        <v>0.08</v>
      </c>
      <c r="U5" s="44">
        <v>0.06</v>
      </c>
      <c r="V5" s="44">
        <v>0.05</v>
      </c>
      <c r="W5" s="44">
        <v>0.1</v>
      </c>
      <c r="X5" s="44">
        <v>0.09</v>
      </c>
      <c r="Y5" s="44">
        <v>0.01</v>
      </c>
      <c r="Z5" s="44">
        <v>0.01</v>
      </c>
      <c r="AA5" s="29">
        <v>0.4</v>
      </c>
    </row>
    <row r="6" spans="1:27" ht="1.5" customHeight="1" x14ac:dyDescent="0.2">
      <c r="A6" s="45"/>
      <c r="B6" s="71"/>
      <c r="C6" s="22"/>
      <c r="H6" s="20">
        <v>9</v>
      </c>
      <c r="L6" s="41"/>
      <c r="M6" s="41"/>
      <c r="N6" s="41"/>
      <c r="O6" s="41"/>
      <c r="P6" s="41"/>
      <c r="Q6" s="41"/>
      <c r="R6" s="41"/>
      <c r="T6" s="41"/>
      <c r="U6" s="41"/>
      <c r="V6" s="41"/>
      <c r="W6" s="41"/>
      <c r="X6" s="41"/>
      <c r="Y6" s="41"/>
      <c r="Z6" s="41"/>
    </row>
    <row r="7" spans="1:27" ht="6" customHeight="1" x14ac:dyDescent="0.2">
      <c r="A7" s="45"/>
      <c r="B7" s="71"/>
      <c r="C7" s="22"/>
      <c r="L7" s="41"/>
      <c r="M7" s="41"/>
      <c r="N7" s="41"/>
      <c r="O7" s="41"/>
      <c r="P7" s="41"/>
      <c r="Q7" s="41"/>
      <c r="R7" s="41"/>
      <c r="T7" s="41"/>
      <c r="U7" s="41"/>
      <c r="V7" s="41"/>
      <c r="W7" s="41"/>
      <c r="X7" s="41"/>
      <c r="Y7" s="41"/>
      <c r="Z7" s="41"/>
    </row>
    <row r="8" spans="1:27" ht="35.25" customHeight="1" x14ac:dyDescent="0.2">
      <c r="A8" s="45"/>
      <c r="B8" s="71"/>
      <c r="C8" s="76" t="s">
        <v>0</v>
      </c>
      <c r="D8" s="48" t="s">
        <v>20</v>
      </c>
      <c r="E8" s="48" t="s">
        <v>31</v>
      </c>
      <c r="F8" s="48" t="s">
        <v>32</v>
      </c>
      <c r="G8" s="48" t="s">
        <v>33</v>
      </c>
      <c r="H8" s="48" t="s">
        <v>37</v>
      </c>
      <c r="I8" s="48" t="s">
        <v>34</v>
      </c>
      <c r="J8" s="48" t="s">
        <v>23</v>
      </c>
      <c r="L8" s="42" t="s">
        <v>38</v>
      </c>
      <c r="M8" s="42" t="s">
        <v>1</v>
      </c>
      <c r="N8" s="42" t="s">
        <v>30</v>
      </c>
      <c r="O8" s="42" t="s">
        <v>25</v>
      </c>
      <c r="P8" s="42" t="s">
        <v>29</v>
      </c>
      <c r="Q8" s="42" t="s">
        <v>22</v>
      </c>
      <c r="R8" s="42" t="s">
        <v>23</v>
      </c>
      <c r="T8" s="42" t="s">
        <v>20</v>
      </c>
      <c r="U8" s="42" t="s">
        <v>1</v>
      </c>
      <c r="V8" s="42" t="s">
        <v>21</v>
      </c>
      <c r="W8" s="42" t="s">
        <v>25</v>
      </c>
      <c r="X8" s="42" t="s">
        <v>28</v>
      </c>
      <c r="Y8" s="42" t="s">
        <v>22</v>
      </c>
      <c r="Z8" s="42" t="s">
        <v>23</v>
      </c>
    </row>
    <row r="9" spans="1:27" s="28" customFormat="1" ht="12" customHeight="1" x14ac:dyDescent="0.2">
      <c r="A9" s="79"/>
      <c r="B9" s="81"/>
      <c r="C9" s="77" t="s">
        <v>26</v>
      </c>
      <c r="D9" s="46"/>
      <c r="E9" s="46"/>
      <c r="F9" s="46"/>
      <c r="G9" s="26"/>
      <c r="H9" s="26"/>
      <c r="I9" s="26"/>
      <c r="J9" s="26"/>
      <c r="K9" s="27"/>
      <c r="L9" s="31">
        <v>1</v>
      </c>
      <c r="M9" s="31">
        <v>1</v>
      </c>
      <c r="N9" s="31">
        <v>2</v>
      </c>
      <c r="O9" s="26"/>
      <c r="P9" s="26"/>
      <c r="Q9" s="26"/>
      <c r="R9" s="26"/>
      <c r="S9" s="27"/>
      <c r="T9" s="25">
        <f>D9*L9</f>
        <v>0</v>
      </c>
      <c r="U9" s="25">
        <f>E9*M9</f>
        <v>0</v>
      </c>
      <c r="V9" s="25">
        <f>F9*N9</f>
        <v>0</v>
      </c>
      <c r="W9" s="26"/>
      <c r="X9" s="26"/>
      <c r="Y9" s="26"/>
      <c r="Z9" s="26"/>
    </row>
    <row r="10" spans="1:27" s="28" customFormat="1" ht="15" customHeight="1" x14ac:dyDescent="0.2">
      <c r="A10" s="79"/>
      <c r="B10" s="81"/>
      <c r="C10" s="77" t="s">
        <v>35</v>
      </c>
      <c r="D10" s="46"/>
      <c r="E10" s="46"/>
      <c r="F10" s="46"/>
      <c r="G10" s="46"/>
      <c r="H10" s="26"/>
      <c r="I10" s="46"/>
      <c r="J10" s="26"/>
      <c r="K10" s="27"/>
      <c r="L10" s="31">
        <v>1</v>
      </c>
      <c r="M10" s="31">
        <v>1</v>
      </c>
      <c r="N10" s="31">
        <v>1</v>
      </c>
      <c r="O10" s="31">
        <v>20</v>
      </c>
      <c r="P10" s="32"/>
      <c r="Q10" s="33">
        <v>1</v>
      </c>
      <c r="R10" s="26"/>
      <c r="S10" s="27"/>
      <c r="T10" s="25">
        <f>D10*L10</f>
        <v>0</v>
      </c>
      <c r="U10" s="25">
        <f t="shared" ref="U10:V11" si="0">E10*M10</f>
        <v>0</v>
      </c>
      <c r="V10" s="25">
        <f t="shared" si="0"/>
        <v>0</v>
      </c>
      <c r="W10" s="25">
        <f>G10*O10</f>
        <v>0</v>
      </c>
      <c r="X10" s="26"/>
      <c r="Y10" s="30">
        <f>(I10*Q10)</f>
        <v>0</v>
      </c>
      <c r="Z10" s="26"/>
    </row>
    <row r="11" spans="1:27" s="28" customFormat="1" ht="15" customHeight="1" x14ac:dyDescent="0.2">
      <c r="A11" s="79"/>
      <c r="B11" s="81"/>
      <c r="C11" s="77" t="s">
        <v>27</v>
      </c>
      <c r="D11" s="46"/>
      <c r="E11" s="46"/>
      <c r="F11" s="46"/>
      <c r="G11" s="26"/>
      <c r="H11" s="46"/>
      <c r="I11" s="26"/>
      <c r="J11" s="26"/>
      <c r="K11" s="27"/>
      <c r="L11" s="31">
        <v>1</v>
      </c>
      <c r="M11" s="31">
        <v>1</v>
      </c>
      <c r="N11" s="31">
        <v>1</v>
      </c>
      <c r="O11" s="32"/>
      <c r="P11" s="31">
        <v>200</v>
      </c>
      <c r="Q11" s="26"/>
      <c r="R11" s="26"/>
      <c r="S11" s="27"/>
      <c r="T11" s="25">
        <f>D11*L11</f>
        <v>0</v>
      </c>
      <c r="U11" s="25">
        <f t="shared" si="0"/>
        <v>0</v>
      </c>
      <c r="V11" s="25">
        <f t="shared" si="0"/>
        <v>0</v>
      </c>
      <c r="W11" s="26"/>
      <c r="X11" s="25">
        <f>(H11*P11)</f>
        <v>0</v>
      </c>
      <c r="Y11" s="26"/>
      <c r="Z11" s="26"/>
    </row>
    <row r="12" spans="1:27" s="28" customFormat="1" x14ac:dyDescent="0.2">
      <c r="A12" s="79"/>
      <c r="B12" s="81"/>
      <c r="C12" s="78" t="s">
        <v>24</v>
      </c>
      <c r="D12" s="26"/>
      <c r="E12" s="26"/>
      <c r="F12" s="26"/>
      <c r="G12" s="26"/>
      <c r="H12" s="26"/>
      <c r="I12" s="26"/>
      <c r="J12" s="46"/>
      <c r="K12" s="27"/>
      <c r="L12" s="26"/>
      <c r="M12" s="26"/>
      <c r="N12" s="26"/>
      <c r="O12" s="26"/>
      <c r="P12" s="26"/>
      <c r="Q12" s="26"/>
      <c r="R12" s="31">
        <v>1</v>
      </c>
      <c r="S12" s="27"/>
      <c r="T12" s="26"/>
      <c r="U12" s="26"/>
      <c r="V12" s="26"/>
      <c r="W12" s="26"/>
      <c r="X12" s="26"/>
      <c r="Y12" s="26"/>
      <c r="Z12" s="25">
        <f>(J12*R12)</f>
        <v>0</v>
      </c>
    </row>
    <row r="13" spans="1:27" s="28" customFormat="1" ht="12.75" thickBot="1" x14ac:dyDescent="0.25">
      <c r="A13" s="79"/>
      <c r="B13" s="81"/>
      <c r="C13" s="34" t="s">
        <v>19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5">
        <f>SUM(T9:V11,W10,X11,Y10,Z12)</f>
        <v>0</v>
      </c>
    </row>
    <row r="14" spans="1:27" x14ac:dyDescent="0.2">
      <c r="A14" s="45"/>
      <c r="B14" s="71"/>
      <c r="C14" s="21"/>
      <c r="D14" s="2"/>
      <c r="E14" s="2"/>
      <c r="F14" s="67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2.75" thickBot="1" x14ac:dyDescent="0.25">
      <c r="A15" s="45"/>
      <c r="B15" s="71"/>
      <c r="C15" s="23" t="s">
        <v>3</v>
      </c>
      <c r="D15" s="3"/>
      <c r="E15" s="3"/>
      <c r="F15" s="54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2.75" thickBot="1" x14ac:dyDescent="0.25">
      <c r="A16" s="45"/>
      <c r="B16" s="71"/>
      <c r="C16" s="22"/>
      <c r="D16" s="3"/>
      <c r="E16" s="3"/>
      <c r="F16" s="54"/>
      <c r="G16" s="5" t="s"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45"/>
      <c r="B17" s="71"/>
      <c r="C17" s="62" t="s">
        <v>17</v>
      </c>
      <c r="D17" s="52" t="s">
        <v>9</v>
      </c>
      <c r="E17" s="38" t="s">
        <v>7</v>
      </c>
      <c r="F17" s="37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45"/>
      <c r="B18" s="71"/>
      <c r="C18" s="63"/>
      <c r="D18" s="53"/>
      <c r="E18" s="39" t="s">
        <v>8</v>
      </c>
      <c r="F18" s="13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45"/>
      <c r="B19" s="71"/>
      <c r="C19" s="63"/>
      <c r="D19" s="59" t="s">
        <v>9</v>
      </c>
      <c r="E19" s="39" t="s">
        <v>6</v>
      </c>
      <c r="F19" s="6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thickBot="1" x14ac:dyDescent="0.25">
      <c r="A20" s="45"/>
      <c r="B20" s="71"/>
      <c r="C20" s="64"/>
      <c r="D20" s="60"/>
      <c r="E20" s="4" t="s">
        <v>5</v>
      </c>
      <c r="F20" s="7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thickBot="1" x14ac:dyDescent="0.25">
      <c r="A21" s="45"/>
      <c r="B21" s="71"/>
      <c r="C21" s="22"/>
      <c r="D21" s="3"/>
      <c r="E21" s="3"/>
      <c r="F21" s="54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thickBot="1" x14ac:dyDescent="0.25">
      <c r="A22" s="45"/>
      <c r="B22" s="71"/>
      <c r="C22" s="22"/>
      <c r="D22" s="3"/>
      <c r="E22" s="3"/>
      <c r="F22" s="54"/>
      <c r="G22" s="5" t="s">
        <v>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45"/>
      <c r="B23" s="71"/>
      <c r="C23" s="65" t="s">
        <v>18</v>
      </c>
      <c r="D23" s="52" t="s">
        <v>9</v>
      </c>
      <c r="E23" s="38" t="s">
        <v>14</v>
      </c>
      <c r="F23" s="37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45"/>
      <c r="B24" s="71"/>
      <c r="C24" s="66"/>
      <c r="D24" s="55"/>
      <c r="E24" s="3"/>
      <c r="F24" s="13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45"/>
      <c r="B25" s="71"/>
      <c r="C25" s="66"/>
      <c r="D25" s="61" t="s">
        <v>9</v>
      </c>
      <c r="E25" s="24" t="s">
        <v>15</v>
      </c>
      <c r="F25" s="18"/>
      <c r="G25" s="14"/>
      <c r="H25" s="1"/>
      <c r="I25" s="1"/>
      <c r="J25" s="1"/>
      <c r="K25" s="1"/>
      <c r="L25" s="4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thickBot="1" x14ac:dyDescent="0.25">
      <c r="A26" s="45"/>
      <c r="B26" s="71"/>
      <c r="C26" s="66"/>
      <c r="D26" s="59"/>
      <c r="E26" s="84"/>
      <c r="F26" s="85"/>
      <c r="G26" s="15"/>
      <c r="H26" s="1"/>
      <c r="I26" s="1"/>
      <c r="J26" s="1"/>
      <c r="K26" s="1"/>
      <c r="L26" s="4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thickBot="1" x14ac:dyDescent="0.25">
      <c r="A27" s="45"/>
      <c r="B27" s="71"/>
      <c r="C27" s="86"/>
      <c r="D27" s="87"/>
      <c r="E27" s="87"/>
      <c r="F27" s="88"/>
      <c r="G27" s="83" t="s">
        <v>2</v>
      </c>
      <c r="H27" s="1"/>
      <c r="I27" s="1"/>
      <c r="J27" s="1"/>
      <c r="K27" s="1"/>
      <c r="L27" s="49"/>
      <c r="M27" s="49"/>
      <c r="N27" s="51"/>
      <c r="O27" s="49"/>
      <c r="P27" s="50"/>
      <c r="Q27" s="49"/>
      <c r="R27" s="49"/>
      <c r="S27" s="1"/>
      <c r="T27" s="1"/>
      <c r="U27" s="1"/>
      <c r="V27" s="1"/>
      <c r="W27" s="1"/>
      <c r="X27" s="1"/>
      <c r="Y27" s="1"/>
      <c r="Z27" s="1"/>
    </row>
    <row r="28" spans="1:26" ht="24.75" thickBot="1" x14ac:dyDescent="0.25">
      <c r="A28" s="45"/>
      <c r="B28" s="71"/>
      <c r="C28" s="36" t="s">
        <v>4</v>
      </c>
      <c r="D28" s="56" t="s">
        <v>16</v>
      </c>
      <c r="E28" s="57"/>
      <c r="F28" s="58"/>
      <c r="G28" s="8"/>
      <c r="H28" s="1"/>
      <c r="I28" s="1"/>
      <c r="J28" s="1"/>
      <c r="K28" s="1"/>
      <c r="L28" s="49"/>
      <c r="M28" s="49"/>
      <c r="N28" s="51"/>
      <c r="O28" s="49"/>
      <c r="P28" s="50"/>
      <c r="Q28" s="49"/>
      <c r="R28" s="49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45"/>
      <c r="B29" s="71"/>
      <c r="C29" s="40"/>
      <c r="D29" s="1"/>
      <c r="E29" s="1"/>
      <c r="F29" s="1"/>
      <c r="G29" s="1"/>
      <c r="H29" s="1"/>
      <c r="I29" s="1"/>
      <c r="J29" s="1"/>
      <c r="K29" s="1"/>
      <c r="L29" s="4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45"/>
      <c r="B30" s="71"/>
      <c r="C30" s="69"/>
      <c r="D30" s="70"/>
      <c r="E30" s="70"/>
      <c r="F30" s="70"/>
      <c r="G30" s="70"/>
      <c r="H30" s="70"/>
      <c r="I30" s="70"/>
      <c r="J30" s="70"/>
      <c r="K30" s="1"/>
      <c r="L30" s="4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45"/>
      <c r="B31" s="71"/>
      <c r="C31" s="74" t="s">
        <v>43</v>
      </c>
      <c r="D31" s="70"/>
      <c r="E31" s="70"/>
      <c r="F31" s="70"/>
      <c r="G31" s="70"/>
      <c r="H31" s="70"/>
      <c r="I31" s="70"/>
      <c r="J31" s="7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45"/>
      <c r="B32" s="71"/>
      <c r="C32" s="90" t="s">
        <v>13</v>
      </c>
      <c r="D32" s="71"/>
      <c r="E32" s="72"/>
      <c r="F32" s="72"/>
      <c r="G32" s="72"/>
      <c r="H32" s="72"/>
      <c r="I32" s="72"/>
      <c r="J32" s="72"/>
    </row>
    <row r="33" spans="1:11" s="20" customFormat="1" ht="24.75" customHeight="1" x14ac:dyDescent="0.2">
      <c r="A33" s="1"/>
      <c r="B33" s="71"/>
      <c r="C33" s="73" t="s">
        <v>10</v>
      </c>
      <c r="D33" s="73"/>
      <c r="E33" s="73"/>
      <c r="F33" s="73"/>
      <c r="G33" s="73"/>
      <c r="H33" s="73"/>
      <c r="I33" s="72"/>
      <c r="J33" s="72"/>
    </row>
    <row r="34" spans="1:11" s="20" customFormat="1" ht="21" customHeight="1" x14ac:dyDescent="0.2">
      <c r="A34" s="1"/>
      <c r="B34" s="71"/>
      <c r="C34" s="73" t="s">
        <v>12</v>
      </c>
      <c r="D34" s="73"/>
      <c r="E34" s="73"/>
      <c r="F34" s="73"/>
      <c r="G34" s="73"/>
      <c r="H34" s="73"/>
      <c r="I34" s="72"/>
      <c r="J34" s="72"/>
    </row>
    <row r="35" spans="1:11" s="20" customFormat="1" ht="32.25" customHeight="1" x14ac:dyDescent="0.2">
      <c r="A35" s="1"/>
      <c r="B35" s="71"/>
      <c r="C35" s="73" t="s">
        <v>40</v>
      </c>
      <c r="D35" s="73"/>
      <c r="E35" s="73"/>
      <c r="F35" s="73"/>
      <c r="G35" s="73"/>
      <c r="H35" s="73"/>
      <c r="I35" s="73"/>
      <c r="J35" s="73"/>
    </row>
    <row r="36" spans="1:11" s="20" customFormat="1" ht="32.25" customHeight="1" x14ac:dyDescent="0.2">
      <c r="A36" s="1"/>
      <c r="B36" s="71"/>
      <c r="C36" s="73" t="s">
        <v>11</v>
      </c>
      <c r="D36" s="73"/>
      <c r="E36" s="73"/>
      <c r="F36" s="73"/>
      <c r="G36" s="73"/>
      <c r="H36" s="73"/>
      <c r="I36" s="73"/>
      <c r="J36" s="72"/>
    </row>
    <row r="37" spans="1:11" s="20" customFormat="1" x14ac:dyDescent="0.2">
      <c r="A37" s="1" t="s">
        <v>44</v>
      </c>
      <c r="C37" s="92" t="s">
        <v>45</v>
      </c>
      <c r="D37" s="89"/>
      <c r="I37" s="72"/>
      <c r="J37" s="72"/>
    </row>
    <row r="38" spans="1:11" s="20" customFormat="1" x14ac:dyDescent="0.2">
      <c r="A38" s="1"/>
      <c r="B38" s="71"/>
      <c r="C38" s="73"/>
      <c r="D38" s="73"/>
      <c r="E38" s="73"/>
      <c r="F38" s="73"/>
      <c r="G38" s="73"/>
      <c r="H38" s="73"/>
      <c r="I38" s="73"/>
      <c r="K38" s="91"/>
    </row>
    <row r="40" spans="1:11" x14ac:dyDescent="0.2">
      <c r="C40" s="20"/>
      <c r="D40" s="71"/>
      <c r="E40" s="72"/>
      <c r="F40" s="72"/>
      <c r="G40" s="72"/>
      <c r="H40" s="72"/>
      <c r="I40" s="72"/>
    </row>
    <row r="41" spans="1:11" x14ac:dyDescent="0.2">
      <c r="F41" s="89"/>
    </row>
  </sheetData>
  <mergeCells count="24">
    <mergeCell ref="C38:I38"/>
    <mergeCell ref="D3:J4"/>
    <mergeCell ref="L3:R4"/>
    <mergeCell ref="T3:Z4"/>
    <mergeCell ref="F14:F16"/>
    <mergeCell ref="C35:J35"/>
    <mergeCell ref="C36:I36"/>
    <mergeCell ref="D28:F28"/>
    <mergeCell ref="D19:D20"/>
    <mergeCell ref="D25:D26"/>
    <mergeCell ref="C17:C20"/>
    <mergeCell ref="C23:C26"/>
    <mergeCell ref="D17:D18"/>
    <mergeCell ref="F21:F22"/>
    <mergeCell ref="D23:D24"/>
    <mergeCell ref="C33:H33"/>
    <mergeCell ref="C34:H34"/>
    <mergeCell ref="O27:O28"/>
    <mergeCell ref="P27:P28"/>
    <mergeCell ref="Q27:Q28"/>
    <mergeCell ref="R27:R28"/>
    <mergeCell ref="L27:L28"/>
    <mergeCell ref="M27:M28"/>
    <mergeCell ref="N27:N28"/>
  </mergeCells>
  <pageMargins left="0.70866141732283472" right="0.70866141732283472" top="0.74803149606299213" bottom="0.74803149606299213" header="0.31496062992125984" footer="0.31496062992125984"/>
  <pageSetup paperSize="8" orientation="landscape" draft="1" r:id="rId1"/>
  <headerFooter scaleWithDoc="0" alignWithMargins="0">
    <oddHeader xml:space="preserve">&amp;CDRAFT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Template </vt:lpstr>
      <vt:lpstr>Sheet2</vt:lpstr>
      <vt:lpstr>Sheet3</vt:lpstr>
    </vt:vector>
  </TitlesOfParts>
  <Company>Transport For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nathanielsmith1</dc:creator>
  <cp:lastModifiedBy>v_MichaelOConnell</cp:lastModifiedBy>
  <cp:lastPrinted>2019-11-07T15:01:10Z</cp:lastPrinted>
  <dcterms:created xsi:type="dcterms:W3CDTF">2018-07-04T16:00:56Z</dcterms:created>
  <dcterms:modified xsi:type="dcterms:W3CDTF">2019-11-15T16:52:14Z</dcterms:modified>
</cp:coreProperties>
</file>