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Property &amp; Facilities\Contract &amp; Performance Mnt\Soft FM\Moves_Furniture\Removals and Moves\"/>
    </mc:Choice>
  </mc:AlternateContent>
  <xr:revisionPtr revIDLastSave="0" documentId="13_ncr:1_{72D036A2-C01A-46EB-847A-7C0B2F2E17C6}" xr6:coauthVersionLast="46" xr6:coauthVersionMax="46" xr10:uidLastSave="{00000000-0000-0000-0000-000000000000}"/>
  <bookViews>
    <workbookView xWindow="-110" yWindow="-110" windowWidth="19420" windowHeight="10420" xr2:uid="{F87E0CB4-4AB1-4BF8-BEE6-32721DC9837B}"/>
  </bookViews>
  <sheets>
    <sheet name="Pricing Schedule" sheetId="1" r:id="rId1"/>
    <sheet name="Equipment disposal co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1" l="1"/>
  <c r="G65" i="1"/>
  <c r="H61" i="1"/>
  <c r="H53" i="1"/>
  <c r="H43" i="1"/>
  <c r="H44" i="1"/>
  <c r="H45" i="1"/>
  <c r="H46" i="1"/>
  <c r="H47" i="1"/>
  <c r="H48" i="1"/>
  <c r="H49" i="1"/>
  <c r="H50" i="1"/>
  <c r="H51" i="1"/>
  <c r="H52" i="1"/>
  <c r="H42" i="1"/>
  <c r="I33" i="1"/>
  <c r="H38" i="1"/>
  <c r="H37" i="1"/>
  <c r="H39" i="1" s="1"/>
  <c r="I26" i="1"/>
  <c r="I27" i="1"/>
  <c r="I25" i="1"/>
  <c r="N9" i="1"/>
  <c r="N10" i="1"/>
  <c r="N11" i="1"/>
  <c r="N12" i="1"/>
  <c r="N13" i="1"/>
  <c r="N14" i="1"/>
  <c r="N15" i="1"/>
  <c r="N16" i="1"/>
  <c r="N17" i="1"/>
  <c r="N8" i="1"/>
  <c r="N18" i="1" l="1"/>
  <c r="I28" i="1"/>
</calcChain>
</file>

<file path=xl/sharedStrings.xml><?xml version="1.0" encoding="utf-8"?>
<sst xmlns="http://schemas.openxmlformats.org/spreadsheetml/2006/main" count="98" uniqueCount="88">
  <si>
    <t>1200mm Desks plus dividers and cable management</t>
  </si>
  <si>
    <t>Low Height cupboards</t>
  </si>
  <si>
    <t>1800mm meeting Room Tables</t>
  </si>
  <si>
    <t>Conference Room Tables (one of which is very large).</t>
  </si>
  <si>
    <t xml:space="preserve">Chairs in dining area. </t>
  </si>
  <si>
    <t>Small Round Tables in Dining Area.</t>
  </si>
  <si>
    <t>Items</t>
  </si>
  <si>
    <t>Management / Clerical</t>
  </si>
  <si>
    <t>Supervision</t>
  </si>
  <si>
    <t>Operatives</t>
  </si>
  <si>
    <t>No. of days worked</t>
  </si>
  <si>
    <t>Rate- Weekends</t>
  </si>
  <si>
    <t xml:space="preserve">Day Rate- Weekdays </t>
  </si>
  <si>
    <t>Vehicle use</t>
  </si>
  <si>
    <t>Staff breakdown used excluding any vehicle driver</t>
  </si>
  <si>
    <t>Driver cost</t>
  </si>
  <si>
    <t>Milage cost per mile</t>
  </si>
  <si>
    <t>Comment</t>
  </si>
  <si>
    <t>Insert no. of days workd</t>
  </si>
  <si>
    <t>Insert no. of miles driven</t>
  </si>
  <si>
    <t>Per Crate per Day</t>
  </si>
  <si>
    <t>Per Crate per week</t>
  </si>
  <si>
    <t>Crate (Filling Crate)</t>
  </si>
  <si>
    <t xml:space="preserve">Scenario all inclusive Cost: Including Crates, Handling equipment, Van, Staff, Milage, Goods in transit insurace (excluding insurance tax) etc. </t>
  </si>
  <si>
    <t>Crates Costs (inclusive of rental, empty crates delivery and collection charges)</t>
  </si>
  <si>
    <t>Equipment disposal to include: collection and Certified disposal</t>
  </si>
  <si>
    <t>Cost per cubic M</t>
  </si>
  <si>
    <t>Supplier site</t>
  </si>
  <si>
    <t xml:space="preserve">Storage </t>
  </si>
  <si>
    <t>Staff Breakdown</t>
  </si>
  <si>
    <t>Large Safe (Heavy)</t>
  </si>
  <si>
    <t>Large Crates (1m)</t>
  </si>
  <si>
    <t>No. used</t>
  </si>
  <si>
    <t>Marked for Storage (S), Marked for Relocation (R ), Marked for Disposal (D)
Marked for relocation to another floor in same building (F)</t>
  </si>
  <si>
    <t>Standard high back office chairs (mixture with and without arms).</t>
  </si>
  <si>
    <t>List of Items</t>
  </si>
  <si>
    <t>£ per item</t>
  </si>
  <si>
    <t xml:space="preserve">No. </t>
  </si>
  <si>
    <t>10(S), 20(R ), 30 (D), 40 (F)</t>
  </si>
  <si>
    <t>Total Cost</t>
  </si>
  <si>
    <t>1(S), 1(R ), 1 (D), 1 (F)</t>
  </si>
  <si>
    <t>3(S), 3(R ), 3 (D), 1 (F)</t>
  </si>
  <si>
    <t>2(S), 2(R ), 2 (D), 1 (F)</t>
  </si>
  <si>
    <t>5(S), 5(R ), 5 (D), 5 (F)</t>
  </si>
  <si>
    <t>1 (R )</t>
  </si>
  <si>
    <t>all (R )</t>
  </si>
  <si>
    <t>QNTY (S)</t>
  </si>
  <si>
    <t>QNTY (R )</t>
  </si>
  <si>
    <t>QNTY (D)</t>
  </si>
  <si>
    <t>QNTY (F)</t>
  </si>
  <si>
    <t>1(R ),  1 (D), 1 (F)</t>
  </si>
  <si>
    <t>Files (Authority to place in crates) liner m of files</t>
  </si>
  <si>
    <t>Files (Supplier to place in crates) liner m of files</t>
  </si>
  <si>
    <t>Unit Cost of Collection and Storage (S)</t>
  </si>
  <si>
    <t>Unit Cost of Collection and  Relocation (R )</t>
  </si>
  <si>
    <t>Unit Cost of Collection and Disposal (D)</t>
  </si>
  <si>
    <t>Unit Cost of Relocation (to another floor in same building) (F)</t>
  </si>
  <si>
    <t>Total sub Cost</t>
  </si>
  <si>
    <t>Total Sub Cost</t>
  </si>
  <si>
    <t>No. of Days/Miles covered</t>
  </si>
  <si>
    <t>Vehicle related cost breakdown</t>
  </si>
  <si>
    <t>Unit Cost</t>
  </si>
  <si>
    <t>No. of Days  used</t>
  </si>
  <si>
    <t>Quanity</t>
  </si>
  <si>
    <t>Per Day Rental</t>
  </si>
  <si>
    <t xml:space="preserve">Total cost </t>
  </si>
  <si>
    <t>Cubic M used for above items</t>
  </si>
  <si>
    <t>Equipment  used</t>
  </si>
  <si>
    <t>Materials used</t>
  </si>
  <si>
    <t>Unit cost</t>
  </si>
  <si>
    <t>Define material</t>
  </si>
  <si>
    <t>Total Cost (A)</t>
  </si>
  <si>
    <t xml:space="preserve">Above cost is the total cost. This cost is transparently broken down below. Above Total Cost A (in green highlight) is the cost on which commercial (Price) evaluation will take place.  </t>
  </si>
  <si>
    <t>Total sub cost (B)</t>
  </si>
  <si>
    <t>Total sub cost (C )</t>
  </si>
  <si>
    <t>Total sub cost (D)</t>
  </si>
  <si>
    <t>Total sub cost (E )</t>
  </si>
  <si>
    <t>Total sub cost (F )</t>
  </si>
  <si>
    <t>Total sub cost (G )</t>
  </si>
  <si>
    <t>List any other costs</t>
  </si>
  <si>
    <t>Quantity</t>
  </si>
  <si>
    <t>Description</t>
  </si>
  <si>
    <t>Total sub cost (H )</t>
  </si>
  <si>
    <t xml:space="preserve">FURTHER BREAKDOWN- ABOVE COST IS BROKEN DOWN AS BELOW. 
Sum of all below cost (B TO H) must equate to Total Cost(A)  in Green Highlight. </t>
  </si>
  <si>
    <t>Please also fill eqipment disposal cost</t>
  </si>
  <si>
    <t xml:space="preserve">Notes: Where relocation is needed, items will be moved from Oxford to Banbury. </t>
  </si>
  <si>
    <t xml:space="preserve">Notes: Where storge is needed, storage will be from OCC building to suppliers storage location. </t>
  </si>
  <si>
    <t xml:space="preserve">Prices: Pricings: Unit costs for S, R-where applicable, D, F (see below), along with staff costs, crate costs, vehicle related cost, equpment, materials, other storage costs, and other equipment disposal cost) will be extrapolated and used as maximum ceeling price for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</si>
</sst>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1"/>
      <color theme="1"/>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78">
    <xf numFmtId="0" fontId="0" fillId="0" borderId="0" xfId="0"/>
    <xf numFmtId="0" fontId="0" fillId="0" borderId="1" xfId="0" applyBorder="1"/>
    <xf numFmtId="0" fontId="0" fillId="0" borderId="2" xfId="0" applyBorder="1"/>
    <xf numFmtId="0" fontId="2" fillId="0" borderId="2" xfId="0" applyFont="1" applyBorder="1"/>
    <xf numFmtId="0" fontId="0" fillId="0" borderId="3" xfId="0" applyBorder="1"/>
    <xf numFmtId="0" fontId="2" fillId="0" borderId="2" xfId="0" applyFont="1" applyBorder="1" applyAlignment="1">
      <alignment vertical="top"/>
    </xf>
    <xf numFmtId="0" fontId="2" fillId="0" borderId="4" xfId="0" applyFont="1" applyBorder="1"/>
    <xf numFmtId="0" fontId="0" fillId="0" borderId="5" xfId="0" applyBorder="1"/>
    <xf numFmtId="0" fontId="0" fillId="0" borderId="6" xfId="0" applyBorder="1"/>
    <xf numFmtId="0" fontId="0" fillId="0" borderId="8" xfId="0" applyBorder="1"/>
    <xf numFmtId="0" fontId="0" fillId="0" borderId="4" xfId="0" applyBorder="1"/>
    <xf numFmtId="0" fontId="2" fillId="0" borderId="4" xfId="0" applyFont="1" applyFill="1" applyBorder="1"/>
    <xf numFmtId="0" fontId="1" fillId="2" borderId="11" xfId="0" applyFont="1" applyFill="1" applyBorder="1"/>
    <xf numFmtId="0" fontId="0" fillId="0" borderId="9" xfId="0" applyBorder="1"/>
    <xf numFmtId="0" fontId="1" fillId="2" borderId="10" xfId="0" applyFont="1" applyFill="1" applyBorder="1"/>
    <xf numFmtId="0" fontId="2" fillId="0" borderId="7" xfId="0" applyFont="1" applyBorder="1"/>
    <xf numFmtId="0" fontId="1" fillId="0" borderId="10" xfId="0" applyFont="1" applyBorder="1"/>
    <xf numFmtId="0" fontId="1" fillId="0" borderId="11" xfId="0" applyFont="1" applyBorder="1" applyAlignment="1">
      <alignment wrapText="1"/>
    </xf>
    <xf numFmtId="0" fontId="1" fillId="0" borderId="11" xfId="0" applyFont="1" applyBorder="1"/>
    <xf numFmtId="0" fontId="0" fillId="0" borderId="10" xfId="0" applyBorder="1"/>
    <xf numFmtId="0" fontId="0" fillId="0" borderId="11" xfId="0" applyBorder="1"/>
    <xf numFmtId="0" fontId="0" fillId="0" borderId="12" xfId="0" applyBorder="1"/>
    <xf numFmtId="0" fontId="2" fillId="0" borderId="17" xfId="0" applyFont="1" applyFill="1" applyBorder="1"/>
    <xf numFmtId="0" fontId="0" fillId="0" borderId="16"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 xfId="0" applyBorder="1" applyAlignment="1">
      <alignment wrapText="1"/>
    </xf>
    <xf numFmtId="0" fontId="0" fillId="0" borderId="25" xfId="0" applyBorder="1"/>
    <xf numFmtId="0" fontId="0" fillId="0" borderId="26" xfId="0" applyBorder="1"/>
    <xf numFmtId="0" fontId="0" fillId="0" borderId="5" xfId="0" applyBorder="1" applyAlignment="1">
      <alignment wrapText="1"/>
    </xf>
    <xf numFmtId="0" fontId="2" fillId="0" borderId="16" xfId="0" applyFont="1" applyFill="1" applyBorder="1"/>
    <xf numFmtId="0" fontId="0" fillId="0" borderId="28" xfId="0" applyBorder="1"/>
    <xf numFmtId="0" fontId="1" fillId="0" borderId="24" xfId="0" applyFont="1" applyBorder="1"/>
    <xf numFmtId="0" fontId="1" fillId="0" borderId="25" xfId="0" applyFont="1" applyBorder="1" applyAlignment="1">
      <alignment wrapText="1"/>
    </xf>
    <xf numFmtId="0" fontId="1" fillId="0" borderId="25" xfId="0" applyFont="1" applyBorder="1"/>
    <xf numFmtId="0" fontId="1" fillId="0" borderId="26" xfId="0" applyFont="1" applyFill="1" applyBorder="1" applyAlignment="1">
      <alignment wrapText="1"/>
    </xf>
    <xf numFmtId="0" fontId="0" fillId="0" borderId="29" xfId="0" applyBorder="1"/>
    <xf numFmtId="0" fontId="1" fillId="0" borderId="13" xfId="0" applyFont="1" applyBorder="1"/>
    <xf numFmtId="0" fontId="1" fillId="4" borderId="22" xfId="0" applyFont="1" applyFill="1" applyBorder="1"/>
    <xf numFmtId="0" fontId="1" fillId="4" borderId="23" xfId="0" applyFont="1" applyFill="1" applyBorder="1"/>
    <xf numFmtId="0" fontId="1" fillId="0" borderId="12" xfId="0" applyFont="1" applyFill="1" applyBorder="1" applyAlignment="1">
      <alignment wrapText="1"/>
    </xf>
    <xf numFmtId="0" fontId="1" fillId="0" borderId="12" xfId="0" applyFont="1" applyBorder="1"/>
    <xf numFmtId="0" fontId="0" fillId="0" borderId="13" xfId="0" applyFill="1" applyBorder="1"/>
    <xf numFmtId="0" fontId="0" fillId="0" borderId="14" xfId="0" applyFill="1" applyBorder="1"/>
    <xf numFmtId="0" fontId="0" fillId="0" borderId="15" xfId="0" applyFill="1" applyBorder="1"/>
    <xf numFmtId="0" fontId="0" fillId="0" borderId="0" xfId="0" applyBorder="1" applyAlignment="1">
      <alignment wrapText="1"/>
    </xf>
    <xf numFmtId="0" fontId="4" fillId="2" borderId="22" xfId="0" applyFont="1" applyFill="1" applyBorder="1" applyAlignment="1">
      <alignment wrapText="1"/>
    </xf>
    <xf numFmtId="0" fontId="2" fillId="0" borderId="24" xfId="0" applyFont="1" applyFill="1" applyBorder="1"/>
    <xf numFmtId="0" fontId="0" fillId="0" borderId="25" xfId="0" applyBorder="1" applyAlignment="1">
      <alignment wrapText="1"/>
    </xf>
    <xf numFmtId="0" fontId="4" fillId="2" borderId="10" xfId="0" applyFont="1" applyFill="1" applyBorder="1"/>
    <xf numFmtId="0" fontId="4" fillId="2" borderId="10" xfId="0" applyFont="1" applyFill="1" applyBorder="1" applyAlignment="1">
      <alignment wrapText="1"/>
    </xf>
    <xf numFmtId="0" fontId="4" fillId="2" borderId="27" xfId="0" applyFont="1" applyFill="1" applyBorder="1" applyAlignment="1">
      <alignment wrapText="1"/>
    </xf>
    <xf numFmtId="0" fontId="4" fillId="2" borderId="30" xfId="0" applyFont="1" applyFill="1" applyBorder="1" applyAlignment="1">
      <alignment wrapText="1"/>
    </xf>
    <xf numFmtId="0" fontId="0" fillId="0" borderId="24" xfId="0" applyBorder="1"/>
    <xf numFmtId="0" fontId="1" fillId="0" borderId="15" xfId="0" applyFont="1" applyBorder="1"/>
    <xf numFmtId="0" fontId="1" fillId="2" borderId="12" xfId="0" applyFont="1" applyFill="1" applyBorder="1" applyAlignment="1">
      <alignment wrapText="1"/>
    </xf>
    <xf numFmtId="0" fontId="1" fillId="2" borderId="22" xfId="0" applyFont="1" applyFill="1" applyBorder="1"/>
    <xf numFmtId="0" fontId="0" fillId="0" borderId="1" xfId="0" applyFill="1" applyBorder="1"/>
    <xf numFmtId="0" fontId="1" fillId="0" borderId="19" xfId="0" applyFont="1" applyBorder="1"/>
    <xf numFmtId="0" fontId="1" fillId="0" borderId="21" xfId="0" applyFont="1" applyBorder="1"/>
    <xf numFmtId="0" fontId="1" fillId="2" borderId="30" xfId="0" applyFont="1" applyFill="1" applyBorder="1"/>
    <xf numFmtId="0" fontId="4" fillId="2" borderId="13" xfId="0" applyFont="1" applyFill="1" applyBorder="1" applyAlignment="1">
      <alignment horizontal="center" wrapText="1"/>
    </xf>
    <xf numFmtId="0" fontId="0" fillId="0" borderId="14" xfId="0" applyBorder="1" applyAlignment="1">
      <alignment wrapText="1"/>
    </xf>
    <xf numFmtId="0" fontId="0" fillId="0" borderId="15" xfId="0" applyBorder="1" applyAlignment="1">
      <alignment wrapText="1"/>
    </xf>
    <xf numFmtId="0" fontId="3"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0" borderId="14" xfId="0" applyFont="1" applyBorder="1" applyAlignment="1">
      <alignment wrapText="1"/>
    </xf>
    <xf numFmtId="0" fontId="2" fillId="0" borderId="13" xfId="0" applyFont="1" applyFill="1" applyBorder="1" applyAlignment="1">
      <alignment wrapText="1"/>
    </xf>
    <xf numFmtId="0" fontId="0" fillId="0" borderId="15" xfId="0" applyFont="1" applyBorder="1" applyAlignment="1">
      <alignment wrapText="1"/>
    </xf>
    <xf numFmtId="0" fontId="4"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0" borderId="20" xfId="0" applyFont="1" applyBorder="1" applyAlignment="1">
      <alignment wrapText="1"/>
    </xf>
    <xf numFmtId="0" fontId="0" fillId="0" borderId="21" xfId="0" applyBorder="1" applyAlignment="1">
      <alignment wrapText="1"/>
    </xf>
    <xf numFmtId="0" fontId="1" fillId="3" borderId="1" xfId="0" applyFont="1" applyFill="1" applyBorder="1" applyAlignment="1">
      <alignment horizontal="center"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D111-193D-4E2F-ADA0-C75505BC0893}">
  <dimension ref="D2:N77"/>
  <sheetViews>
    <sheetView tabSelected="1" topLeftCell="B1" zoomScale="70" zoomScaleNormal="70" workbookViewId="0">
      <selection activeCell="C4" sqref="C4"/>
    </sheetView>
  </sheetViews>
  <sheetFormatPr defaultRowHeight="14.5" x14ac:dyDescent="0.35"/>
  <cols>
    <col min="4" max="4" width="68.1796875" customWidth="1"/>
    <col min="5" max="5" width="24" customWidth="1"/>
    <col min="6" max="6" width="16.453125" customWidth="1"/>
    <col min="7" max="7" width="16.6328125" customWidth="1"/>
    <col min="8" max="8" width="16.453125" customWidth="1"/>
    <col min="9" max="9" width="7.90625" customWidth="1"/>
    <col min="10" max="10" width="13" customWidth="1"/>
    <col min="11" max="11" width="14.54296875" customWidth="1"/>
    <col min="12" max="12" width="12.54296875" customWidth="1"/>
    <col min="13" max="13" width="17.81640625" customWidth="1"/>
    <col min="14" max="14" width="11.54296875" customWidth="1"/>
  </cols>
  <sheetData>
    <row r="2" spans="4:14" x14ac:dyDescent="0.35">
      <c r="D2" s="77" t="s">
        <v>85</v>
      </c>
      <c r="E2" s="77"/>
      <c r="F2" s="77"/>
      <c r="G2" s="77"/>
      <c r="H2" s="77"/>
      <c r="I2" s="77"/>
      <c r="J2" s="77"/>
      <c r="K2" s="77"/>
      <c r="L2" s="77"/>
      <c r="M2" s="77"/>
      <c r="N2" s="77"/>
    </row>
    <row r="3" spans="4:14" x14ac:dyDescent="0.35">
      <c r="D3" s="77" t="s">
        <v>86</v>
      </c>
      <c r="E3" s="77"/>
      <c r="F3" s="77"/>
      <c r="G3" s="77"/>
      <c r="H3" s="77"/>
      <c r="I3" s="77"/>
      <c r="J3" s="77"/>
      <c r="K3" s="77"/>
      <c r="L3" s="77"/>
      <c r="M3" s="77"/>
      <c r="N3" s="77"/>
    </row>
    <row r="4" spans="4:14" x14ac:dyDescent="0.35">
      <c r="D4" s="1" t="s">
        <v>87</v>
      </c>
      <c r="E4" s="1"/>
      <c r="F4" s="1"/>
      <c r="G4" s="1"/>
      <c r="H4" s="1"/>
      <c r="I4" s="1"/>
      <c r="J4" s="1"/>
      <c r="K4" s="1"/>
      <c r="L4" s="1"/>
      <c r="M4" s="1"/>
      <c r="N4" s="1"/>
    </row>
    <row r="5" spans="4:14" ht="15" thickBot="1" x14ac:dyDescent="0.4"/>
    <row r="6" spans="4:14" ht="15" customHeight="1" thickBot="1" x14ac:dyDescent="0.4">
      <c r="D6" s="67" t="s">
        <v>23</v>
      </c>
      <c r="E6" s="68"/>
      <c r="F6" s="68"/>
      <c r="G6" s="69"/>
      <c r="H6" s="69"/>
      <c r="I6" s="65"/>
      <c r="J6" s="65"/>
      <c r="K6" s="65"/>
      <c r="L6" s="65"/>
      <c r="M6" s="65"/>
      <c r="N6" s="66"/>
    </row>
    <row r="7" spans="4:14" ht="87" x14ac:dyDescent="0.35">
      <c r="D7" s="35" t="s">
        <v>6</v>
      </c>
      <c r="E7" s="36" t="s">
        <v>33</v>
      </c>
      <c r="F7" s="37" t="s">
        <v>46</v>
      </c>
      <c r="G7" s="37" t="s">
        <v>47</v>
      </c>
      <c r="H7" s="37" t="s">
        <v>48</v>
      </c>
      <c r="I7" s="37" t="s">
        <v>49</v>
      </c>
      <c r="J7" s="36" t="s">
        <v>53</v>
      </c>
      <c r="K7" s="36" t="s">
        <v>54</v>
      </c>
      <c r="L7" s="36" t="s">
        <v>55</v>
      </c>
      <c r="M7" s="36" t="s">
        <v>56</v>
      </c>
      <c r="N7" s="38" t="s">
        <v>58</v>
      </c>
    </row>
    <row r="8" spans="4:14" ht="15.5" x14ac:dyDescent="0.35">
      <c r="D8" s="3" t="s">
        <v>0</v>
      </c>
      <c r="E8" s="1" t="s">
        <v>38</v>
      </c>
      <c r="F8" s="1">
        <v>10</v>
      </c>
      <c r="G8" s="1">
        <v>20</v>
      </c>
      <c r="H8" s="1">
        <v>30</v>
      </c>
      <c r="I8" s="1">
        <v>40</v>
      </c>
      <c r="J8" s="1"/>
      <c r="K8" s="1"/>
      <c r="L8" s="1"/>
      <c r="M8" s="1"/>
      <c r="N8" s="4">
        <f>(F8*J8)+(G8*K8)+(H8*L8)+(I8*M8)</f>
        <v>0</v>
      </c>
    </row>
    <row r="9" spans="4:14" ht="15.5" x14ac:dyDescent="0.35">
      <c r="D9" s="3" t="s">
        <v>1</v>
      </c>
      <c r="E9" s="1" t="s">
        <v>40</v>
      </c>
      <c r="F9" s="1">
        <v>1</v>
      </c>
      <c r="G9" s="1">
        <v>1</v>
      </c>
      <c r="H9" s="1">
        <v>1</v>
      </c>
      <c r="I9" s="1">
        <v>1</v>
      </c>
      <c r="J9" s="1"/>
      <c r="K9" s="1"/>
      <c r="L9" s="1"/>
      <c r="M9" s="1"/>
      <c r="N9" s="4">
        <f t="shared" ref="N9:N17" si="0">(F9*J9)+(G9*K9)+(H9*L9)+(I9*M9)</f>
        <v>0</v>
      </c>
    </row>
    <row r="10" spans="4:14" ht="15.5" x14ac:dyDescent="0.35">
      <c r="D10" s="3" t="s">
        <v>2</v>
      </c>
      <c r="E10" s="1" t="s">
        <v>41</v>
      </c>
      <c r="F10" s="1">
        <v>3</v>
      </c>
      <c r="G10" s="1">
        <v>3</v>
      </c>
      <c r="H10" s="1">
        <v>3</v>
      </c>
      <c r="I10" s="1">
        <v>1</v>
      </c>
      <c r="J10" s="1"/>
      <c r="K10" s="1"/>
      <c r="L10" s="1"/>
      <c r="M10" s="1"/>
      <c r="N10" s="4">
        <f t="shared" si="0"/>
        <v>0</v>
      </c>
    </row>
    <row r="11" spans="4:14" ht="15.5" x14ac:dyDescent="0.35">
      <c r="D11" s="5" t="s">
        <v>3</v>
      </c>
      <c r="E11" s="1" t="s">
        <v>50</v>
      </c>
      <c r="F11" s="1"/>
      <c r="G11" s="1">
        <v>1</v>
      </c>
      <c r="H11" s="1">
        <v>1</v>
      </c>
      <c r="I11" s="1">
        <v>3</v>
      </c>
      <c r="J11" s="1"/>
      <c r="K11" s="1"/>
      <c r="L11" s="1"/>
      <c r="M11" s="1"/>
      <c r="N11" s="4">
        <f t="shared" si="0"/>
        <v>0</v>
      </c>
    </row>
    <row r="12" spans="4:14" ht="15.5" x14ac:dyDescent="0.35">
      <c r="D12" s="5" t="s">
        <v>5</v>
      </c>
      <c r="E12" s="1" t="s">
        <v>42</v>
      </c>
      <c r="F12" s="1">
        <v>2</v>
      </c>
      <c r="G12" s="1">
        <v>2</v>
      </c>
      <c r="H12" s="1">
        <v>2</v>
      </c>
      <c r="I12" s="1">
        <v>1</v>
      </c>
      <c r="J12" s="1"/>
      <c r="K12" s="1"/>
      <c r="L12" s="1"/>
      <c r="M12" s="1"/>
      <c r="N12" s="4">
        <f t="shared" si="0"/>
        <v>0</v>
      </c>
    </row>
    <row r="13" spans="4:14" ht="15.5" x14ac:dyDescent="0.35">
      <c r="D13" s="3" t="s">
        <v>4</v>
      </c>
      <c r="E13" s="1" t="s">
        <v>43</v>
      </c>
      <c r="F13" s="1">
        <v>5</v>
      </c>
      <c r="G13" s="1">
        <v>5</v>
      </c>
      <c r="H13" s="1">
        <v>5</v>
      </c>
      <c r="I13" s="1">
        <v>5</v>
      </c>
      <c r="J13" s="1"/>
      <c r="K13" s="1"/>
      <c r="L13" s="1"/>
      <c r="M13" s="1"/>
      <c r="N13" s="4">
        <f t="shared" si="0"/>
        <v>0</v>
      </c>
    </row>
    <row r="14" spans="4:14" ht="15.5" x14ac:dyDescent="0.35">
      <c r="D14" s="3" t="s">
        <v>34</v>
      </c>
      <c r="E14" s="1" t="s">
        <v>38</v>
      </c>
      <c r="F14" s="1">
        <v>10</v>
      </c>
      <c r="G14" s="1">
        <v>20</v>
      </c>
      <c r="H14" s="1">
        <v>30</v>
      </c>
      <c r="I14" s="1">
        <v>40</v>
      </c>
      <c r="J14" s="1"/>
      <c r="K14" s="1"/>
      <c r="L14" s="1"/>
      <c r="M14" s="1"/>
      <c r="N14" s="4">
        <f t="shared" si="0"/>
        <v>0</v>
      </c>
    </row>
    <row r="15" spans="4:14" ht="15.5" x14ac:dyDescent="0.35">
      <c r="D15" s="3" t="s">
        <v>30</v>
      </c>
      <c r="E15" s="1" t="s">
        <v>44</v>
      </c>
      <c r="F15" s="1"/>
      <c r="G15" s="1">
        <v>1</v>
      </c>
      <c r="H15" s="1"/>
      <c r="I15" s="1">
        <v>1</v>
      </c>
      <c r="J15" s="1"/>
      <c r="K15" s="1"/>
      <c r="L15" s="1"/>
      <c r="M15" s="1"/>
      <c r="N15" s="4">
        <f t="shared" si="0"/>
        <v>0</v>
      </c>
    </row>
    <row r="16" spans="4:14" ht="15.5" customHeight="1" x14ac:dyDescent="0.35">
      <c r="D16" s="3" t="s">
        <v>51</v>
      </c>
      <c r="E16" s="1" t="s">
        <v>45</v>
      </c>
      <c r="F16" s="1"/>
      <c r="G16" s="1">
        <v>10</v>
      </c>
      <c r="H16" s="1"/>
      <c r="I16" s="29"/>
      <c r="J16" s="1"/>
      <c r="K16" s="1"/>
      <c r="L16" s="1"/>
      <c r="M16" s="1"/>
      <c r="N16" s="4">
        <f t="shared" si="0"/>
        <v>0</v>
      </c>
    </row>
    <row r="17" spans="4:14" ht="17.5" customHeight="1" thickBot="1" x14ac:dyDescent="0.4">
      <c r="D17" s="6" t="s">
        <v>52</v>
      </c>
      <c r="E17" s="7" t="s">
        <v>45</v>
      </c>
      <c r="F17" s="7"/>
      <c r="G17" s="7">
        <v>10</v>
      </c>
      <c r="H17" s="7"/>
      <c r="I17" s="32"/>
      <c r="J17" s="7"/>
      <c r="K17" s="7"/>
      <c r="L17" s="7"/>
      <c r="M17" s="34"/>
      <c r="N17" s="39">
        <f t="shared" si="0"/>
        <v>0</v>
      </c>
    </row>
    <row r="18" spans="4:14" ht="16" thickBot="1" x14ac:dyDescent="0.4">
      <c r="D18" s="22"/>
      <c r="E18" s="24"/>
      <c r="F18" s="24"/>
      <c r="G18" s="24"/>
      <c r="H18" s="24"/>
      <c r="I18" s="24"/>
      <c r="J18" s="24"/>
      <c r="K18" s="24"/>
      <c r="L18" s="24"/>
      <c r="M18" s="41" t="s">
        <v>71</v>
      </c>
      <c r="N18" s="42">
        <f>SUM(N8:N17)</f>
        <v>0</v>
      </c>
    </row>
    <row r="19" spans="4:14" ht="15" thickBot="1" x14ac:dyDescent="0.4">
      <c r="D19" s="70" t="s">
        <v>72</v>
      </c>
      <c r="E19" s="65"/>
      <c r="F19" s="65"/>
      <c r="G19" s="65"/>
      <c r="H19" s="65"/>
      <c r="I19" s="65"/>
      <c r="J19" s="65"/>
      <c r="K19" s="65"/>
      <c r="L19" s="65"/>
      <c r="M19" s="65"/>
      <c r="N19" s="66"/>
    </row>
    <row r="20" spans="4:14" ht="16" thickBot="1" x14ac:dyDescent="0.4">
      <c r="D20" s="33"/>
      <c r="E20" s="24"/>
      <c r="F20" s="24"/>
      <c r="G20" s="24"/>
      <c r="H20" s="24"/>
      <c r="I20" s="24"/>
      <c r="J20" s="24"/>
      <c r="K20" s="24"/>
      <c r="L20" s="24"/>
      <c r="M20" s="24"/>
      <c r="N20" s="25"/>
    </row>
    <row r="21" spans="4:14" ht="15" thickBot="1" x14ac:dyDescent="0.4">
      <c r="D21" s="64" t="s">
        <v>83</v>
      </c>
      <c r="E21" s="68"/>
      <c r="F21" s="68"/>
      <c r="G21" s="69"/>
      <c r="H21" s="69"/>
      <c r="I21" s="71"/>
      <c r="J21" s="24"/>
      <c r="K21" s="24"/>
      <c r="L21" s="24"/>
      <c r="M21" s="24"/>
      <c r="N21" s="25"/>
    </row>
    <row r="22" spans="4:14" ht="15" thickBot="1" x14ac:dyDescent="0.4">
      <c r="D22" s="45"/>
      <c r="E22" s="46"/>
      <c r="F22" s="46"/>
      <c r="G22" s="46"/>
      <c r="H22" s="46"/>
      <c r="I22" s="47"/>
      <c r="J22" s="24"/>
      <c r="K22" s="24"/>
      <c r="L22" s="24"/>
      <c r="M22" s="24"/>
      <c r="N22" s="25"/>
    </row>
    <row r="23" spans="4:14" ht="15" thickBot="1" x14ac:dyDescent="0.4">
      <c r="D23" s="72" t="s">
        <v>29</v>
      </c>
      <c r="E23" s="73"/>
      <c r="F23" s="73"/>
      <c r="G23" s="74"/>
      <c r="H23" s="74"/>
      <c r="I23" s="75"/>
      <c r="J23" s="24"/>
      <c r="K23" s="24"/>
      <c r="L23" s="24"/>
      <c r="M23" s="24"/>
      <c r="N23" s="25"/>
    </row>
    <row r="24" spans="4:14" ht="32" customHeight="1" thickBot="1" x14ac:dyDescent="0.4">
      <c r="D24" s="16" t="s">
        <v>14</v>
      </c>
      <c r="E24" s="18" t="s">
        <v>12</v>
      </c>
      <c r="F24" s="17" t="s">
        <v>10</v>
      </c>
      <c r="G24" s="17" t="s">
        <v>11</v>
      </c>
      <c r="H24" s="17" t="s">
        <v>10</v>
      </c>
      <c r="I24" s="43" t="s">
        <v>58</v>
      </c>
      <c r="J24" s="24"/>
      <c r="K24" s="24"/>
      <c r="L24" s="24"/>
      <c r="M24" s="24"/>
      <c r="N24" s="25"/>
    </row>
    <row r="25" spans="4:14" ht="15.5" x14ac:dyDescent="0.35">
      <c r="D25" s="15" t="s">
        <v>7</v>
      </c>
      <c r="E25" s="9"/>
      <c r="F25" s="9"/>
      <c r="G25" s="9"/>
      <c r="H25" s="9"/>
      <c r="I25" s="13">
        <f>(E25*F25)+(G25*H25)</f>
        <v>0</v>
      </c>
      <c r="J25" s="24"/>
      <c r="K25" s="24"/>
      <c r="L25" s="24"/>
      <c r="M25" s="24"/>
      <c r="N25" s="25"/>
    </row>
    <row r="26" spans="4:14" ht="15.5" x14ac:dyDescent="0.35">
      <c r="D26" s="3" t="s">
        <v>8</v>
      </c>
      <c r="E26" s="1"/>
      <c r="F26" s="1"/>
      <c r="G26" s="1"/>
      <c r="H26" s="1"/>
      <c r="I26" s="4">
        <f t="shared" ref="I26:I27" si="1">(E26*F26)+(G26*H26)</f>
        <v>0</v>
      </c>
      <c r="J26" s="24"/>
      <c r="K26" s="24"/>
      <c r="L26" s="24"/>
      <c r="M26" s="24"/>
      <c r="N26" s="25"/>
    </row>
    <row r="27" spans="4:14" ht="16" thickBot="1" x14ac:dyDescent="0.4">
      <c r="D27" s="6" t="s">
        <v>9</v>
      </c>
      <c r="E27" s="7"/>
      <c r="F27" s="7"/>
      <c r="G27" s="7"/>
      <c r="H27" s="34"/>
      <c r="I27" s="39">
        <f t="shared" si="1"/>
        <v>0</v>
      </c>
      <c r="J27" s="24"/>
      <c r="K27" s="24"/>
      <c r="L27" s="24"/>
      <c r="M27" s="24"/>
      <c r="N27" s="25"/>
    </row>
    <row r="28" spans="4:14" ht="15" thickBot="1" x14ac:dyDescent="0.4">
      <c r="D28" s="23"/>
      <c r="E28" s="24"/>
      <c r="F28" s="24"/>
      <c r="G28" s="24"/>
      <c r="H28" s="16" t="s">
        <v>73</v>
      </c>
      <c r="I28" s="44">
        <f>SUM(I25:I27)</f>
        <v>0</v>
      </c>
      <c r="J28" s="24"/>
      <c r="K28" s="24"/>
      <c r="L28" s="24"/>
      <c r="M28" s="24"/>
      <c r="N28" s="25"/>
    </row>
    <row r="29" spans="4:14" ht="15" thickBot="1" x14ac:dyDescent="0.4">
      <c r="D29" s="23"/>
      <c r="E29" s="24"/>
      <c r="F29" s="24"/>
      <c r="G29" s="24"/>
      <c r="H29" s="24"/>
      <c r="I29" s="24"/>
      <c r="J29" s="24"/>
      <c r="K29" s="24"/>
      <c r="L29" s="24"/>
      <c r="M29" s="24"/>
      <c r="N29" s="25"/>
    </row>
    <row r="30" spans="4:14" ht="43" thickBot="1" x14ac:dyDescent="0.4">
      <c r="D30" s="53" t="s">
        <v>24</v>
      </c>
      <c r="E30" s="53" t="s">
        <v>20</v>
      </c>
      <c r="F30" s="53" t="s">
        <v>32</v>
      </c>
      <c r="G30" s="53" t="s">
        <v>21</v>
      </c>
      <c r="H30" s="54" t="s">
        <v>32</v>
      </c>
      <c r="I30" s="54" t="s">
        <v>58</v>
      </c>
      <c r="J30" s="24"/>
      <c r="K30" s="24"/>
      <c r="L30" s="24"/>
      <c r="M30" s="24"/>
      <c r="N30" s="25"/>
    </row>
    <row r="31" spans="4:14" x14ac:dyDescent="0.35">
      <c r="D31" s="2" t="s">
        <v>31</v>
      </c>
      <c r="E31" s="1"/>
      <c r="F31" s="1"/>
      <c r="G31" s="1"/>
      <c r="H31" s="4"/>
      <c r="I31" s="25"/>
      <c r="J31" s="24"/>
      <c r="K31" s="24"/>
      <c r="L31" s="24"/>
      <c r="M31" s="24"/>
      <c r="N31" s="25"/>
    </row>
    <row r="32" spans="4:14" ht="15" thickBot="1" x14ac:dyDescent="0.4">
      <c r="D32" s="10" t="s">
        <v>22</v>
      </c>
      <c r="E32" s="7"/>
      <c r="F32" s="7"/>
      <c r="G32" s="7"/>
      <c r="H32" s="8"/>
      <c r="I32" s="25"/>
      <c r="J32" s="24"/>
      <c r="K32" s="24"/>
      <c r="L32" s="24"/>
      <c r="M32" s="24"/>
      <c r="N32" s="25"/>
    </row>
    <row r="33" spans="4:14" ht="15" thickBot="1" x14ac:dyDescent="0.4">
      <c r="D33" s="23"/>
      <c r="E33" s="24"/>
      <c r="F33" s="24"/>
      <c r="G33" s="24"/>
      <c r="H33" s="16" t="s">
        <v>74</v>
      </c>
      <c r="I33" s="44">
        <f>SUM(I30:I32)</f>
        <v>0</v>
      </c>
      <c r="J33" s="24"/>
      <c r="K33" s="24"/>
      <c r="L33" s="24"/>
      <c r="M33" s="24"/>
      <c r="N33" s="25"/>
    </row>
    <row r="34" spans="4:14" ht="15" thickBot="1" x14ac:dyDescent="0.4">
      <c r="D34" s="23"/>
      <c r="E34" s="24"/>
      <c r="F34" s="24"/>
      <c r="G34" s="24"/>
      <c r="H34" s="24"/>
      <c r="I34" s="24"/>
      <c r="J34" s="24"/>
      <c r="K34" s="24"/>
      <c r="L34" s="24"/>
      <c r="M34" s="24"/>
      <c r="N34" s="25"/>
    </row>
    <row r="35" spans="4:14" ht="15" thickBot="1" x14ac:dyDescent="0.4">
      <c r="D35" s="64" t="s">
        <v>60</v>
      </c>
      <c r="E35" s="65"/>
      <c r="F35" s="65"/>
      <c r="G35" s="65"/>
      <c r="H35" s="66"/>
      <c r="I35" s="48"/>
      <c r="J35" s="24"/>
      <c r="K35" s="24"/>
      <c r="L35" s="24"/>
      <c r="M35" s="24"/>
      <c r="N35" s="25"/>
    </row>
    <row r="36" spans="4:14" ht="43" thickBot="1" x14ac:dyDescent="0.4">
      <c r="D36" s="52" t="s">
        <v>13</v>
      </c>
      <c r="E36" s="52" t="s">
        <v>61</v>
      </c>
      <c r="F36" s="53" t="s">
        <v>59</v>
      </c>
      <c r="G36" s="52" t="s">
        <v>17</v>
      </c>
      <c r="H36" s="54" t="s">
        <v>57</v>
      </c>
      <c r="I36" s="24"/>
      <c r="J36" s="24"/>
      <c r="K36" s="24"/>
      <c r="L36" s="24"/>
      <c r="M36" s="24"/>
      <c r="N36" s="25"/>
    </row>
    <row r="37" spans="4:14" ht="29" x14ac:dyDescent="0.35">
      <c r="D37" s="50" t="s">
        <v>15</v>
      </c>
      <c r="E37" s="30"/>
      <c r="F37" s="51"/>
      <c r="G37" s="51" t="s">
        <v>18</v>
      </c>
      <c r="H37" s="31">
        <f>E37*F37</f>
        <v>0</v>
      </c>
      <c r="I37" s="24"/>
      <c r="J37" s="24"/>
      <c r="K37" s="24"/>
      <c r="L37" s="24"/>
      <c r="M37" s="24"/>
      <c r="N37" s="25"/>
    </row>
    <row r="38" spans="4:14" ht="29.5" thickBot="1" x14ac:dyDescent="0.4">
      <c r="D38" s="11" t="s">
        <v>16</v>
      </c>
      <c r="E38" s="7"/>
      <c r="F38" s="32"/>
      <c r="G38" s="32" t="s">
        <v>19</v>
      </c>
      <c r="H38" s="8">
        <f>E38*F38</f>
        <v>0</v>
      </c>
      <c r="I38" s="24"/>
      <c r="J38" s="24"/>
      <c r="K38" s="24"/>
      <c r="L38" s="24"/>
      <c r="M38" s="24"/>
      <c r="N38" s="25"/>
    </row>
    <row r="39" spans="4:14" ht="15" thickBot="1" x14ac:dyDescent="0.4">
      <c r="D39" s="23"/>
      <c r="E39" s="24"/>
      <c r="F39" s="24"/>
      <c r="G39" s="40" t="s">
        <v>75</v>
      </c>
      <c r="H39" s="57">
        <f>SUM(H37:H38)</f>
        <v>0</v>
      </c>
      <c r="I39" s="24"/>
      <c r="J39" s="24"/>
      <c r="K39" s="24"/>
      <c r="L39" s="24"/>
      <c r="M39" s="24"/>
      <c r="N39" s="25"/>
    </row>
    <row r="40" spans="4:14" ht="15" thickBot="1" x14ac:dyDescent="0.4">
      <c r="D40" s="23"/>
      <c r="E40" s="24"/>
      <c r="F40" s="24"/>
      <c r="G40" s="24"/>
      <c r="H40" s="25"/>
      <c r="I40" s="24"/>
      <c r="J40" s="24"/>
      <c r="K40" s="24"/>
      <c r="L40" s="24"/>
      <c r="M40" s="24"/>
      <c r="N40" s="25"/>
    </row>
    <row r="41" spans="4:14" ht="15" thickBot="1" x14ac:dyDescent="0.4">
      <c r="D41" s="49" t="s">
        <v>67</v>
      </c>
      <c r="E41" s="49" t="s">
        <v>62</v>
      </c>
      <c r="F41" s="49" t="s">
        <v>63</v>
      </c>
      <c r="G41" s="49" t="s">
        <v>64</v>
      </c>
      <c r="H41" s="55" t="s">
        <v>57</v>
      </c>
      <c r="I41" s="24"/>
      <c r="J41" s="24"/>
      <c r="K41" s="24"/>
      <c r="L41" s="24"/>
      <c r="M41" s="24"/>
      <c r="N41" s="25"/>
    </row>
    <row r="42" spans="4:14" x14ac:dyDescent="0.35">
      <c r="D42" s="56"/>
      <c r="E42" s="30"/>
      <c r="F42" s="30"/>
      <c r="G42" s="30"/>
      <c r="H42" s="31">
        <f>E42*F42*G42</f>
        <v>0</v>
      </c>
      <c r="I42" s="24"/>
      <c r="J42" s="24"/>
      <c r="K42" s="24"/>
      <c r="L42" s="24"/>
      <c r="M42" s="24"/>
      <c r="N42" s="25"/>
    </row>
    <row r="43" spans="4:14" x14ac:dyDescent="0.35">
      <c r="D43" s="2"/>
      <c r="E43" s="1"/>
      <c r="F43" s="1"/>
      <c r="G43" s="1"/>
      <c r="H43" s="4">
        <f t="shared" ref="H43:H52" si="2">E43*F43*G43</f>
        <v>0</v>
      </c>
      <c r="I43" s="24"/>
      <c r="J43" s="24"/>
      <c r="K43" s="24"/>
      <c r="L43" s="24"/>
      <c r="M43" s="24"/>
      <c r="N43" s="25"/>
    </row>
    <row r="44" spans="4:14" x14ac:dyDescent="0.35">
      <c r="D44" s="2"/>
      <c r="E44" s="1"/>
      <c r="F44" s="1"/>
      <c r="G44" s="1"/>
      <c r="H44" s="4">
        <f t="shared" si="2"/>
        <v>0</v>
      </c>
      <c r="I44" s="24"/>
      <c r="J44" s="24"/>
      <c r="K44" s="24"/>
      <c r="L44" s="24"/>
      <c r="M44" s="24"/>
      <c r="N44" s="25"/>
    </row>
    <row r="45" spans="4:14" x14ac:dyDescent="0.35">
      <c r="D45" s="2"/>
      <c r="E45" s="1"/>
      <c r="F45" s="1"/>
      <c r="G45" s="1"/>
      <c r="H45" s="4">
        <f t="shared" si="2"/>
        <v>0</v>
      </c>
      <c r="I45" s="24"/>
      <c r="J45" s="24"/>
      <c r="K45" s="24"/>
      <c r="L45" s="24"/>
      <c r="M45" s="24"/>
      <c r="N45" s="25"/>
    </row>
    <row r="46" spans="4:14" x14ac:dyDescent="0.35">
      <c r="D46" s="2"/>
      <c r="E46" s="1"/>
      <c r="F46" s="1"/>
      <c r="G46" s="1"/>
      <c r="H46" s="4">
        <f t="shared" si="2"/>
        <v>0</v>
      </c>
      <c r="I46" s="24"/>
      <c r="J46" s="24"/>
      <c r="K46" s="24"/>
      <c r="L46" s="24"/>
      <c r="M46" s="24"/>
      <c r="N46" s="25"/>
    </row>
    <row r="47" spans="4:14" x14ac:dyDescent="0.35">
      <c r="D47" s="2"/>
      <c r="E47" s="1"/>
      <c r="F47" s="1"/>
      <c r="G47" s="1"/>
      <c r="H47" s="4">
        <f t="shared" si="2"/>
        <v>0</v>
      </c>
      <c r="I47" s="24"/>
      <c r="J47" s="24"/>
      <c r="K47" s="24"/>
      <c r="L47" s="24"/>
      <c r="M47" s="24"/>
      <c r="N47" s="25"/>
    </row>
    <row r="48" spans="4:14" x14ac:dyDescent="0.35">
      <c r="D48" s="2"/>
      <c r="E48" s="1"/>
      <c r="F48" s="1"/>
      <c r="G48" s="1"/>
      <c r="H48" s="4">
        <f t="shared" si="2"/>
        <v>0</v>
      </c>
      <c r="I48" s="24"/>
      <c r="J48" s="24"/>
      <c r="K48" s="24"/>
      <c r="L48" s="24"/>
      <c r="M48" s="24"/>
      <c r="N48" s="25"/>
    </row>
    <row r="49" spans="4:14" x14ac:dyDescent="0.35">
      <c r="D49" s="2"/>
      <c r="E49" s="1"/>
      <c r="F49" s="1"/>
      <c r="G49" s="1"/>
      <c r="H49" s="4">
        <f t="shared" si="2"/>
        <v>0</v>
      </c>
      <c r="I49" s="24"/>
      <c r="J49" s="24"/>
      <c r="K49" s="24"/>
      <c r="L49" s="24"/>
      <c r="M49" s="24"/>
      <c r="N49" s="25"/>
    </row>
    <row r="50" spans="4:14" x14ac:dyDescent="0.35">
      <c r="D50" s="2"/>
      <c r="E50" s="1"/>
      <c r="F50" s="1"/>
      <c r="G50" s="1"/>
      <c r="H50" s="4">
        <f t="shared" si="2"/>
        <v>0</v>
      </c>
      <c r="I50" s="24"/>
      <c r="J50" s="24"/>
      <c r="K50" s="24"/>
      <c r="L50" s="24"/>
      <c r="M50" s="24"/>
      <c r="N50" s="25"/>
    </row>
    <row r="51" spans="4:14" x14ac:dyDescent="0.35">
      <c r="D51" s="2"/>
      <c r="E51" s="1"/>
      <c r="F51" s="1"/>
      <c r="G51" s="1"/>
      <c r="H51" s="4">
        <f t="shared" si="2"/>
        <v>0</v>
      </c>
      <c r="I51" s="24"/>
      <c r="J51" s="24"/>
      <c r="K51" s="24"/>
      <c r="L51" s="24"/>
      <c r="M51" s="24"/>
      <c r="N51" s="25"/>
    </row>
    <row r="52" spans="4:14" ht="15" thickBot="1" x14ac:dyDescent="0.4">
      <c r="D52" s="10"/>
      <c r="E52" s="7"/>
      <c r="F52" s="7"/>
      <c r="G52" s="7"/>
      <c r="H52" s="8">
        <f t="shared" si="2"/>
        <v>0</v>
      </c>
      <c r="I52" s="24"/>
      <c r="J52" s="24"/>
      <c r="K52" s="24"/>
      <c r="L52" s="24"/>
      <c r="M52" s="24"/>
      <c r="N52" s="25"/>
    </row>
    <row r="53" spans="4:14" ht="15" thickBot="1" x14ac:dyDescent="0.4">
      <c r="D53" s="23"/>
      <c r="E53" s="24"/>
      <c r="F53" s="24"/>
      <c r="G53" s="40" t="s">
        <v>76</v>
      </c>
      <c r="H53" s="57">
        <f>SUM(H42:H52)</f>
        <v>0</v>
      </c>
      <c r="I53" s="24"/>
      <c r="J53" s="24"/>
      <c r="K53" s="24"/>
      <c r="L53" s="24"/>
      <c r="M53" s="24"/>
      <c r="N53" s="25"/>
    </row>
    <row r="54" spans="4:14" ht="15" thickBot="1" x14ac:dyDescent="0.4">
      <c r="D54" s="23"/>
      <c r="E54" s="24"/>
      <c r="F54" s="24"/>
      <c r="G54" s="24"/>
      <c r="H54" s="25"/>
      <c r="I54" s="24"/>
      <c r="J54" s="24"/>
      <c r="K54" s="24"/>
      <c r="L54" s="24"/>
      <c r="M54" s="24"/>
      <c r="N54" s="25"/>
    </row>
    <row r="55" spans="4:14" x14ac:dyDescent="0.35">
      <c r="D55" s="49" t="s">
        <v>68</v>
      </c>
      <c r="E55" s="49" t="s">
        <v>70</v>
      </c>
      <c r="F55" s="49" t="s">
        <v>69</v>
      </c>
      <c r="G55" s="49" t="s">
        <v>63</v>
      </c>
      <c r="H55" s="55" t="s">
        <v>57</v>
      </c>
      <c r="I55" s="24"/>
      <c r="J55" s="24"/>
      <c r="K55" s="24"/>
      <c r="L55" s="24"/>
      <c r="M55" s="24"/>
      <c r="N55" s="25"/>
    </row>
    <row r="56" spans="4:14" x14ac:dyDescent="0.35">
      <c r="D56" s="2"/>
      <c r="E56" s="1"/>
      <c r="F56" s="1"/>
      <c r="G56" s="1"/>
      <c r="H56" s="4"/>
      <c r="I56" s="24"/>
      <c r="J56" s="24"/>
      <c r="K56" s="24"/>
      <c r="L56" s="24"/>
      <c r="M56" s="24"/>
      <c r="N56" s="25"/>
    </row>
    <row r="57" spans="4:14" x14ac:dyDescent="0.35">
      <c r="D57" s="2"/>
      <c r="E57" s="1"/>
      <c r="F57" s="1"/>
      <c r="G57" s="1"/>
      <c r="H57" s="4"/>
      <c r="I57" s="24"/>
      <c r="J57" s="24"/>
      <c r="K57" s="24"/>
      <c r="L57" s="24"/>
      <c r="M57" s="24"/>
      <c r="N57" s="25"/>
    </row>
    <row r="58" spans="4:14" x14ac:dyDescent="0.35">
      <c r="D58" s="2"/>
      <c r="E58" s="1"/>
      <c r="F58" s="1"/>
      <c r="G58" s="1"/>
      <c r="H58" s="4"/>
      <c r="I58" s="24"/>
      <c r="J58" s="24"/>
      <c r="K58" s="24"/>
      <c r="L58" s="24"/>
      <c r="M58" s="24"/>
      <c r="N58" s="25"/>
    </row>
    <row r="59" spans="4:14" x14ac:dyDescent="0.35">
      <c r="D59" s="2"/>
      <c r="E59" s="1"/>
      <c r="F59" s="1"/>
      <c r="G59" s="1"/>
      <c r="H59" s="4"/>
      <c r="I59" s="24"/>
      <c r="J59" s="24"/>
      <c r="K59" s="24"/>
      <c r="L59" s="24"/>
      <c r="M59" s="24"/>
      <c r="N59" s="25"/>
    </row>
    <row r="60" spans="4:14" ht="15" thickBot="1" x14ac:dyDescent="0.4">
      <c r="D60" s="10"/>
      <c r="E60" s="7"/>
      <c r="F60" s="7"/>
      <c r="G60" s="7"/>
      <c r="H60" s="8"/>
      <c r="I60" s="24"/>
      <c r="J60" s="24"/>
      <c r="K60" s="24"/>
      <c r="L60" s="24"/>
      <c r="M60" s="24"/>
      <c r="N60" s="25"/>
    </row>
    <row r="61" spans="4:14" ht="15" thickBot="1" x14ac:dyDescent="0.4">
      <c r="D61" s="23"/>
      <c r="E61" s="24"/>
      <c r="F61" s="24"/>
      <c r="G61" s="61" t="s">
        <v>77</v>
      </c>
      <c r="H61" s="62">
        <f>SUM(H56:H60)</f>
        <v>0</v>
      </c>
      <c r="I61" s="24"/>
      <c r="J61" s="24"/>
      <c r="K61" s="24"/>
      <c r="L61" s="24"/>
      <c r="M61" s="24"/>
      <c r="N61" s="25"/>
    </row>
    <row r="62" spans="4:14" ht="15" thickBot="1" x14ac:dyDescent="0.4">
      <c r="D62" s="23"/>
      <c r="E62" s="24"/>
      <c r="F62" s="24"/>
      <c r="G62" s="24"/>
      <c r="H62" s="25"/>
      <c r="I62" s="24"/>
      <c r="J62" s="24"/>
      <c r="K62" s="24"/>
      <c r="L62" s="24"/>
      <c r="M62" s="24"/>
      <c r="N62" s="25"/>
    </row>
    <row r="63" spans="4:14" ht="29.5" thickBot="1" x14ac:dyDescent="0.4">
      <c r="D63" s="14" t="s">
        <v>28</v>
      </c>
      <c r="E63" s="12" t="s">
        <v>26</v>
      </c>
      <c r="F63" s="58" t="s">
        <v>66</v>
      </c>
      <c r="G63" s="58" t="s">
        <v>65</v>
      </c>
      <c r="H63" s="25"/>
      <c r="I63" s="24"/>
      <c r="J63" s="24"/>
      <c r="K63" s="24"/>
      <c r="L63" s="24"/>
      <c r="M63" s="24"/>
      <c r="N63" s="25"/>
    </row>
    <row r="64" spans="4:14" ht="15" thickBot="1" x14ac:dyDescent="0.4">
      <c r="D64" s="19" t="s">
        <v>27</v>
      </c>
      <c r="E64" s="20"/>
      <c r="F64" s="21"/>
      <c r="G64" s="21"/>
      <c r="H64" s="25"/>
      <c r="I64" s="24"/>
      <c r="J64" s="24"/>
      <c r="K64" s="24"/>
      <c r="L64" s="24"/>
      <c r="M64" s="24"/>
      <c r="N64" s="25"/>
    </row>
    <row r="65" spans="4:14" ht="15" thickBot="1" x14ac:dyDescent="0.4">
      <c r="D65" s="23"/>
      <c r="E65" s="24"/>
      <c r="F65" s="40" t="s">
        <v>78</v>
      </c>
      <c r="G65" s="57">
        <f>SUM(G60:G64)</f>
        <v>0</v>
      </c>
      <c r="H65" s="25"/>
      <c r="I65" s="24"/>
      <c r="J65" s="24"/>
      <c r="K65" s="24"/>
      <c r="L65" s="24"/>
      <c r="M65" s="24"/>
      <c r="N65" s="25"/>
    </row>
    <row r="66" spans="4:14" ht="15" thickBot="1" x14ac:dyDescent="0.4">
      <c r="D66" s="23"/>
      <c r="E66" s="24"/>
      <c r="F66" s="24"/>
      <c r="G66" s="24"/>
      <c r="H66" s="25"/>
      <c r="I66" s="24"/>
      <c r="J66" s="24"/>
      <c r="K66" s="24"/>
      <c r="L66" s="24"/>
      <c r="M66" s="24"/>
      <c r="N66" s="25"/>
    </row>
    <row r="67" spans="4:14" x14ac:dyDescent="0.35">
      <c r="D67" s="59" t="s">
        <v>79</v>
      </c>
      <c r="E67" s="59" t="s">
        <v>81</v>
      </c>
      <c r="F67" s="59" t="s">
        <v>61</v>
      </c>
      <c r="G67" s="59" t="s">
        <v>80</v>
      </c>
      <c r="H67" s="63" t="s">
        <v>39</v>
      </c>
      <c r="I67" s="24"/>
      <c r="J67" s="24"/>
      <c r="K67" s="24"/>
      <c r="L67" s="24"/>
      <c r="M67" s="24"/>
      <c r="N67" s="25"/>
    </row>
    <row r="68" spans="4:14" x14ac:dyDescent="0.35">
      <c r="D68" s="2"/>
      <c r="E68" s="60"/>
      <c r="F68" s="1"/>
      <c r="G68" s="1"/>
      <c r="H68" s="4"/>
      <c r="I68" s="24"/>
      <c r="J68" s="24"/>
      <c r="K68" s="24"/>
      <c r="L68" s="24"/>
      <c r="M68" s="24"/>
      <c r="N68" s="25"/>
    </row>
    <row r="69" spans="4:14" x14ac:dyDescent="0.35">
      <c r="D69" s="2"/>
      <c r="E69" s="1"/>
      <c r="F69" s="1"/>
      <c r="G69" s="1"/>
      <c r="H69" s="4"/>
      <c r="I69" s="24"/>
      <c r="J69" s="24"/>
      <c r="K69" s="24"/>
      <c r="L69" s="24"/>
      <c r="M69" s="24"/>
      <c r="N69" s="25"/>
    </row>
    <row r="70" spans="4:14" x14ac:dyDescent="0.35">
      <c r="D70" s="2"/>
      <c r="E70" s="1"/>
      <c r="F70" s="1"/>
      <c r="G70" s="1"/>
      <c r="H70" s="4"/>
      <c r="I70" s="24"/>
      <c r="J70" s="24"/>
      <c r="K70" s="24"/>
      <c r="L70" s="24"/>
      <c r="M70" s="24"/>
      <c r="N70" s="25"/>
    </row>
    <row r="71" spans="4:14" x14ac:dyDescent="0.35">
      <c r="D71" s="2"/>
      <c r="E71" s="1"/>
      <c r="F71" s="1"/>
      <c r="G71" s="1"/>
      <c r="H71" s="4"/>
      <c r="I71" s="24"/>
      <c r="J71" s="24"/>
      <c r="K71" s="24"/>
      <c r="L71" s="24"/>
      <c r="M71" s="24"/>
      <c r="N71" s="25"/>
    </row>
    <row r="72" spans="4:14" ht="15" thickBot="1" x14ac:dyDescent="0.4">
      <c r="D72" s="10"/>
      <c r="E72" s="7"/>
      <c r="F72" s="7"/>
      <c r="G72" s="7"/>
      <c r="H72" s="8"/>
      <c r="I72" s="24"/>
      <c r="J72" s="24"/>
      <c r="K72" s="24"/>
      <c r="L72" s="24"/>
      <c r="M72" s="24"/>
      <c r="N72" s="25"/>
    </row>
    <row r="73" spans="4:14" ht="15" thickBot="1" x14ac:dyDescent="0.4">
      <c r="D73" s="26"/>
      <c r="E73" s="27"/>
      <c r="F73" s="27"/>
      <c r="G73" s="61" t="s">
        <v>82</v>
      </c>
      <c r="H73" s="62">
        <f>SUM(H68:H72)</f>
        <v>0</v>
      </c>
      <c r="I73" s="24"/>
      <c r="J73" s="24"/>
      <c r="K73" s="24"/>
      <c r="L73" s="24"/>
      <c r="M73" s="24"/>
      <c r="N73" s="25"/>
    </row>
    <row r="74" spans="4:14" x14ac:dyDescent="0.35">
      <c r="D74" s="23"/>
      <c r="E74" s="24"/>
      <c r="F74" s="24"/>
      <c r="G74" s="24"/>
      <c r="H74" s="24"/>
      <c r="I74" s="24"/>
      <c r="J74" s="24"/>
      <c r="K74" s="24"/>
      <c r="L74" s="24"/>
      <c r="M74" s="24"/>
      <c r="N74" s="25"/>
    </row>
    <row r="75" spans="4:14" x14ac:dyDescent="0.35">
      <c r="D75" s="23"/>
      <c r="E75" s="24"/>
      <c r="F75" s="24"/>
      <c r="G75" s="24"/>
      <c r="H75" s="24"/>
      <c r="I75" s="24"/>
      <c r="J75" s="24"/>
      <c r="K75" s="24"/>
      <c r="L75" s="24"/>
      <c r="M75" s="24"/>
      <c r="N75" s="25"/>
    </row>
    <row r="76" spans="4:14" x14ac:dyDescent="0.35">
      <c r="D76" s="23"/>
      <c r="E76" s="24"/>
      <c r="F76" s="24"/>
      <c r="G76" s="24"/>
      <c r="H76" s="24"/>
      <c r="I76" s="24"/>
      <c r="J76" s="24"/>
      <c r="K76" s="24"/>
      <c r="L76" s="24"/>
      <c r="M76" s="24"/>
      <c r="N76" s="25"/>
    </row>
    <row r="77" spans="4:14" ht="15" thickBot="1" x14ac:dyDescent="0.4">
      <c r="D77" s="26" t="s">
        <v>84</v>
      </c>
      <c r="E77" s="27"/>
      <c r="F77" s="27"/>
      <c r="G77" s="27"/>
      <c r="H77" s="27"/>
      <c r="I77" s="27"/>
      <c r="J77" s="27"/>
      <c r="K77" s="27"/>
      <c r="L77" s="27"/>
      <c r="M77" s="27"/>
      <c r="N77" s="28"/>
    </row>
  </sheetData>
  <mergeCells count="7">
    <mergeCell ref="D2:N2"/>
    <mergeCell ref="D3:N3"/>
    <mergeCell ref="D35:H35"/>
    <mergeCell ref="D6:N6"/>
    <mergeCell ref="D19:N19"/>
    <mergeCell ref="D21:I21"/>
    <mergeCell ref="D23:I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8FB96-8F9A-4B64-9042-DC7DE8AA25F3}">
  <dimension ref="C3:E23"/>
  <sheetViews>
    <sheetView workbookViewId="0">
      <selection activeCell="H1" sqref="H1"/>
    </sheetView>
  </sheetViews>
  <sheetFormatPr defaultRowHeight="14.5" x14ac:dyDescent="0.35"/>
  <cols>
    <col min="4" max="4" width="55" customWidth="1"/>
  </cols>
  <sheetData>
    <row r="3" spans="3:5" x14ac:dyDescent="0.35">
      <c r="C3" s="76" t="s">
        <v>25</v>
      </c>
      <c r="D3" s="76"/>
      <c r="E3" s="76"/>
    </row>
    <row r="4" spans="3:5" x14ac:dyDescent="0.35">
      <c r="C4" s="1" t="s">
        <v>37</v>
      </c>
      <c r="D4" s="1" t="s">
        <v>35</v>
      </c>
      <c r="E4" s="1" t="s">
        <v>36</v>
      </c>
    </row>
    <row r="5" spans="3:5" x14ac:dyDescent="0.35">
      <c r="C5" s="1"/>
      <c r="D5" s="1"/>
      <c r="E5" s="1"/>
    </row>
    <row r="6" spans="3:5" x14ac:dyDescent="0.35">
      <c r="C6" s="1"/>
      <c r="D6" s="1"/>
      <c r="E6" s="1"/>
    </row>
    <row r="7" spans="3:5" x14ac:dyDescent="0.35">
      <c r="C7" s="1"/>
      <c r="D7" s="1"/>
      <c r="E7" s="1"/>
    </row>
    <row r="8" spans="3:5" x14ac:dyDescent="0.35">
      <c r="C8" s="1"/>
      <c r="D8" s="1"/>
      <c r="E8" s="1"/>
    </row>
    <row r="9" spans="3:5" x14ac:dyDescent="0.35">
      <c r="C9" s="1"/>
      <c r="D9" s="1"/>
      <c r="E9" s="1"/>
    </row>
    <row r="10" spans="3:5" x14ac:dyDescent="0.35">
      <c r="C10" s="1"/>
      <c r="D10" s="1"/>
      <c r="E10" s="1"/>
    </row>
    <row r="11" spans="3:5" x14ac:dyDescent="0.35">
      <c r="C11" s="1"/>
      <c r="D11" s="1"/>
      <c r="E11" s="1"/>
    </row>
    <row r="12" spans="3:5" x14ac:dyDescent="0.35">
      <c r="C12" s="1"/>
      <c r="D12" s="1"/>
      <c r="E12" s="1"/>
    </row>
    <row r="13" spans="3:5" x14ac:dyDescent="0.35">
      <c r="C13" s="1"/>
      <c r="D13" s="1"/>
      <c r="E13" s="1"/>
    </row>
    <row r="14" spans="3:5" x14ac:dyDescent="0.35">
      <c r="C14" s="1"/>
      <c r="D14" s="1"/>
      <c r="E14" s="1"/>
    </row>
    <row r="15" spans="3:5" x14ac:dyDescent="0.35">
      <c r="C15" s="1"/>
      <c r="D15" s="1"/>
      <c r="E15" s="1"/>
    </row>
    <row r="16" spans="3:5" x14ac:dyDescent="0.35">
      <c r="C16" s="1"/>
      <c r="D16" s="1"/>
      <c r="E16" s="1"/>
    </row>
    <row r="17" spans="3:5" x14ac:dyDescent="0.35">
      <c r="C17" s="1"/>
      <c r="D17" s="1"/>
      <c r="E17" s="1"/>
    </row>
    <row r="18" spans="3:5" x14ac:dyDescent="0.35">
      <c r="C18" s="1"/>
      <c r="D18" s="1"/>
      <c r="E18" s="1"/>
    </row>
    <row r="19" spans="3:5" x14ac:dyDescent="0.35">
      <c r="C19" s="1"/>
      <c r="D19" s="1"/>
      <c r="E19" s="1"/>
    </row>
    <row r="20" spans="3:5" x14ac:dyDescent="0.35">
      <c r="C20" s="1"/>
      <c r="D20" s="1"/>
      <c r="E20" s="1"/>
    </row>
    <row r="21" spans="3:5" x14ac:dyDescent="0.35">
      <c r="C21" s="1"/>
      <c r="D21" s="1"/>
      <c r="E21" s="1"/>
    </row>
    <row r="22" spans="3:5" x14ac:dyDescent="0.35">
      <c r="C22" s="1"/>
      <c r="D22" s="1"/>
      <c r="E22" s="1"/>
    </row>
    <row r="23" spans="3:5" x14ac:dyDescent="0.35">
      <c r="C23" s="1"/>
      <c r="D23" s="1"/>
      <c r="E23" s="1"/>
    </row>
  </sheetData>
  <mergeCells count="1">
    <mergeCell ref="C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Schedule</vt:lpstr>
      <vt:lpstr>Equipment disposal cost</vt:lpstr>
    </vt:vector>
  </TitlesOfParts>
  <Company>Oxfordshire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Kapoor, Sandeep - Corporate Services</dc:creator>
  <cp:lastModifiedBy>Kapoor, Sandeep - Corporate Services</cp:lastModifiedBy>
  <dcterms:created xsi:type="dcterms:W3CDTF">2021-07-15T10:59:38Z</dcterms:created>
  <dcterms:modified xsi:type="dcterms:W3CDTF">2021-09-27T11:57:37Z</dcterms:modified>
</cp:coreProperties>
</file>