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9. Ascent Homes\2.0 On Site\Cramlington, St Pauls\6.0 Subcontractors\Tenders\Decoration- to be issued\"/>
    </mc:Choice>
  </mc:AlternateContent>
  <bookViews>
    <workbookView xWindow="0" yWindow="0" windowWidth="23040" windowHeight="9192"/>
  </bookViews>
  <sheets>
    <sheet name="Summary Sheet" sheetId="5" r:id="rId1"/>
    <sheet name="Type 4a" sheetId="4" r:id="rId2"/>
    <sheet name="Type 4b" sheetId="6" r:id="rId3"/>
    <sheet name="Type 7" sheetId="2" r:id="rId4"/>
    <sheet name="Type 8" sheetId="1" r:id="rId5"/>
  </sheets>
  <definedNames>
    <definedName name="_xlnm.Print_Area" localSheetId="0">'Summary Sheet'!$A$1:$D$12</definedName>
    <definedName name="_xlnm.Print_Area" localSheetId="1">'Type 4a'!$A$1:$G$99</definedName>
    <definedName name="_xlnm.Print_Area" localSheetId="2">'Type 4b'!$A$1:$G$112</definedName>
    <definedName name="_xlnm.Print_Area" localSheetId="3">'Type 7'!$B$1:$G$98</definedName>
    <definedName name="_xlnm.Print_Area" localSheetId="4">'Type 8'!$A$1:$G$107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 l="1"/>
  <c r="C11" i="5" l="1"/>
  <c r="C10" i="5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 s="1"/>
  <c r="G112" i="6"/>
  <c r="G108" i="6"/>
  <c r="G110" i="6"/>
  <c r="G111" i="6"/>
  <c r="G2" i="6"/>
  <c r="G3" i="6"/>
  <c r="G4" i="6"/>
  <c r="G5" i="6"/>
  <c r="G6" i="6"/>
  <c r="G7" i="6"/>
  <c r="G8" i="6"/>
  <c r="G9" i="6"/>
  <c r="G10" i="6"/>
  <c r="G11" i="6"/>
  <c r="G12" i="6"/>
  <c r="G13" i="6"/>
  <c r="C9" i="5" s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9" i="6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C8" i="6"/>
  <c r="G1" i="6"/>
  <c r="G99" i="4"/>
  <c r="C8" i="5"/>
  <c r="C8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13" i="4"/>
  <c r="G1" i="4"/>
  <c r="G2" i="4"/>
  <c r="G3" i="4"/>
  <c r="G4" i="4"/>
  <c r="D10" i="5" l="1"/>
  <c r="D11" i="5"/>
  <c r="D8" i="5" l="1"/>
  <c r="D9" i="5"/>
  <c r="D12" i="5" l="1"/>
</calcChain>
</file>

<file path=xl/sharedStrings.xml><?xml version="1.0" encoding="utf-8"?>
<sst xmlns="http://schemas.openxmlformats.org/spreadsheetml/2006/main" count="259" uniqueCount="46">
  <si>
    <t>St Pauls, Cramlington</t>
  </si>
  <si>
    <t>House Type</t>
  </si>
  <si>
    <t xml:space="preserve">Quantity </t>
  </si>
  <si>
    <t>Rate</t>
  </si>
  <si>
    <t>Total               £-p</t>
  </si>
  <si>
    <t>4A</t>
  </si>
  <si>
    <t>4B</t>
  </si>
  <si>
    <t>M Surface Finishes</t>
  </si>
  <si>
    <t>M60 Painting/Clear finishing</t>
  </si>
  <si>
    <t>Gloss paint system on wood or MDF, Dulux Limited or Crown Limited, one coat primer/undercoat, two coats finish</t>
  </si>
  <si>
    <t>General surfaces</t>
  </si>
  <si>
    <t>not exceeding 300 girth, handrails</t>
  </si>
  <si>
    <t>m</t>
  </si>
  <si>
    <t>not exceeding 300 girth, members of staircase balustrades</t>
  </si>
  <si>
    <t>STAIRS AND RAMPS</t>
  </si>
  <si>
    <t>L     Windows/Doors/Stairs</t>
  </si>
  <si>
    <t>L30 Stairs/Walkways/Balustrades</t>
  </si>
  <si>
    <t>WINDOWS AND EXTERNAL DOORS</t>
  </si>
  <si>
    <t>L Windows/Doors/Stairs</t>
  </si>
  <si>
    <t>L10 Windows/Rooflights/Screens/Louvres</t>
  </si>
  <si>
    <t>M Surface finishes</t>
  </si>
  <si>
    <t>not exceeding 300 girth, windowboards</t>
  </si>
  <si>
    <t>not exceeding 300 girth, curtain battens</t>
  </si>
  <si>
    <t>INTERNAL DOORS</t>
  </si>
  <si>
    <t>L20 Doors/Shutters/Hatches</t>
  </si>
  <si>
    <t>Decorative paint system, Dulux Limited or Crown Limited, touch up primer/undercoat, two coats finish on ready primed wood or MDF</t>
  </si>
  <si>
    <t>over 300 girth, door leaves</t>
  </si>
  <si>
    <t>m2</t>
  </si>
  <si>
    <t>not exceeding 300 girth, door frames</t>
  </si>
  <si>
    <t>WALL FINISHES</t>
  </si>
  <si>
    <t>K     Linings/Sheathing/Dry partitioning</t>
  </si>
  <si>
    <t>K10 Plasterboard dry linings/partitions/ceilings</t>
  </si>
  <si>
    <t>Emulsion paint system, Dulux Limited or Crown Limited, water based trade matt, one thinned coat, two coats finish on plaster base</t>
  </si>
  <si>
    <t>over 300 girth</t>
  </si>
  <si>
    <t>over 300 girth, staircase areas</t>
  </si>
  <si>
    <t>FLOOR FINISHES</t>
  </si>
  <si>
    <t>not exceeding 300 girth, skirtings</t>
  </si>
  <si>
    <t>CEILING FINISHES</t>
  </si>
  <si>
    <t>over 300 wide, staircase areas</t>
  </si>
  <si>
    <t>FLOOR FINISHES - ATTACHED GARAGE</t>
  </si>
  <si>
    <t>Prepare and apply resin based floor paint system, specification to be confirmed, on concrete or screeded surfaces</t>
  </si>
  <si>
    <t>M40 Stone/Concrete/Quarry/Ceramic tiling/Mosaic</t>
  </si>
  <si>
    <t>ROOF</t>
  </si>
  <si>
    <t>G Structural/Carcassing metal/timber</t>
  </si>
  <si>
    <t>Decorative paint system, Dulux Limited or Crown Limited, acrylic based exterior paint system, one coat primer/undercoat, two coats finish on calcium silicate, external work</t>
  </si>
  <si>
    <t xml:space="preserve">Decoration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</si>
</sst>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&quot;£&quot;#,##0.00"/>
    <numFmt numFmtId="167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u/>
      <sz val="10"/>
      <color indexed="8"/>
      <name val="Century Gothic"/>
      <family val="2"/>
    </font>
    <font>
      <b/>
      <u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 applyAlignment="1"/>
    <xf numFmtId="0" fontId="6" fillId="0" borderId="2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5" fillId="2" borderId="3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0" xfId="0" applyFill="1"/>
    <xf numFmtId="0" fontId="2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3" xfId="1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2" fillId="2" borderId="3" xfId="1" applyNumberFormat="1" applyFont="1" applyFill="1" applyBorder="1"/>
    <xf numFmtId="0" fontId="2" fillId="2" borderId="0" xfId="0" applyFont="1" applyFill="1" applyAlignment="1">
      <alignment horizontal="left" wrapText="1" indent="2"/>
    </xf>
    <xf numFmtId="0" fontId="2" fillId="2" borderId="0" xfId="0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left" wrapText="1" indent="2"/>
    </xf>
    <xf numFmtId="0" fontId="3" fillId="2" borderId="0" xfId="0" applyFont="1" applyFill="1"/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wrapText="1"/>
    </xf>
    <xf numFmtId="164" fontId="2" fillId="2" borderId="10" xfId="1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0" xfId="0" applyFont="1" applyFill="1" applyBorder="1" applyAlignment="1">
      <alignment horizontal="center" vertical="top"/>
    </xf>
    <xf numFmtId="165" fontId="2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6" fillId="2" borderId="2" xfId="0" applyFont="1" applyFill="1" applyBorder="1" applyAlignment="1">
      <alignment horizontal="center" vertical="top"/>
    </xf>
    <xf numFmtId="164" fontId="1" fillId="2" borderId="3" xfId="1" applyNumberFormat="1" applyFill="1" applyBorder="1"/>
    <xf numFmtId="0" fontId="6" fillId="2" borderId="4" xfId="0" applyFont="1" applyFill="1" applyBorder="1"/>
    <xf numFmtId="0" fontId="6" fillId="2" borderId="0" xfId="0" applyNumberFormat="1" applyFont="1" applyFill="1" applyBorder="1" applyAlignment="1">
      <alignment horizontal="left" wrapText="1" indent="2"/>
    </xf>
    <xf numFmtId="0" fontId="6" fillId="2" borderId="0" xfId="0" applyNumberFormat="1" applyFont="1" applyFill="1" applyBorder="1" applyAlignment="1">
      <alignment horizontal="left" wrapText="1" indent="3"/>
    </xf>
    <xf numFmtId="0" fontId="6" fillId="2" borderId="8" xfId="0" applyFont="1" applyFill="1" applyBorder="1" applyAlignment="1">
      <alignment horizontal="center" vertical="top"/>
    </xf>
    <xf numFmtId="0" fontId="6" fillId="2" borderId="7" xfId="0" applyNumberFormat="1" applyFont="1" applyFill="1" applyBorder="1" applyAlignment="1">
      <alignment horizontal="left" wrapText="1" indent="2"/>
    </xf>
    <xf numFmtId="0" fontId="2" fillId="2" borderId="9" xfId="0" applyFont="1" applyFill="1" applyBorder="1" applyAlignment="1">
      <alignment wrapText="1"/>
    </xf>
    <xf numFmtId="164" fontId="1" fillId="2" borderId="10" xfId="1" applyNumberFormat="1" applyFill="1" applyBorder="1"/>
    <xf numFmtId="0" fontId="6" fillId="2" borderId="11" xfId="0" applyFont="1" applyFill="1" applyBorder="1"/>
    <xf numFmtId="166" fontId="5" fillId="2" borderId="3" xfId="1" applyNumberFormat="1" applyFont="1" applyFill="1" applyBorder="1" applyAlignment="1">
      <alignment horizontal="center"/>
    </xf>
    <xf numFmtId="166" fontId="2" fillId="2" borderId="5" xfId="0" applyNumberFormat="1" applyFont="1" applyFill="1" applyBorder="1"/>
    <xf numFmtId="166" fontId="2" fillId="0" borderId="0" xfId="0" applyNumberFormat="1" applyFont="1" applyBorder="1"/>
    <xf numFmtId="166" fontId="2" fillId="2" borderId="0" xfId="0" applyNumberFormat="1" applyFont="1" applyFill="1" applyBorder="1"/>
    <xf numFmtId="0" fontId="7" fillId="2" borderId="0" xfId="0" applyNumberFormat="1" applyFont="1" applyFill="1" applyBorder="1" applyAlignment="1">
      <alignment wrapText="1"/>
    </xf>
    <xf numFmtId="164" fontId="7" fillId="2" borderId="0" xfId="1" applyNumberFormat="1" applyFont="1" applyFill="1" applyBorder="1" applyAlignment="1"/>
    <xf numFmtId="0" fontId="7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/>
    <xf numFmtId="0" fontId="9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wrapText="1"/>
    </xf>
    <xf numFmtId="164" fontId="10" fillId="2" borderId="0" xfId="1" applyNumberFormat="1" applyFont="1" applyFill="1" applyBorder="1" applyAlignment="1"/>
    <xf numFmtId="0" fontId="10" fillId="2" borderId="0" xfId="0" applyNumberFormat="1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 vertical="center" wrapText="1"/>
    </xf>
    <xf numFmtId="164" fontId="11" fillId="3" borderId="12" xfId="1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wrapText="1"/>
    </xf>
    <xf numFmtId="0" fontId="10" fillId="3" borderId="3" xfId="0" applyNumberFormat="1" applyFont="1" applyFill="1" applyBorder="1" applyAlignment="1">
      <alignment horizontal="center" wrapText="1"/>
    </xf>
    <xf numFmtId="164" fontId="10" fillId="3" borderId="3" xfId="1" applyNumberFormat="1" applyFont="1" applyFill="1" applyBorder="1" applyAlignment="1"/>
    <xf numFmtId="0" fontId="10" fillId="3" borderId="1" xfId="0" applyNumberFormat="1" applyFont="1" applyFill="1" applyBorder="1" applyAlignment="1">
      <alignment horizontal="center"/>
    </xf>
    <xf numFmtId="166" fontId="10" fillId="3" borderId="3" xfId="1" applyNumberFormat="1" applyFont="1" applyFill="1" applyBorder="1" applyAlignment="1"/>
    <xf numFmtId="166" fontId="10" fillId="3" borderId="1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left" wrapText="1"/>
    </xf>
    <xf numFmtId="0" fontId="10" fillId="3" borderId="10" xfId="0" applyNumberFormat="1" applyFont="1" applyFill="1" applyBorder="1" applyAlignment="1">
      <alignment horizontal="center" wrapText="1"/>
    </xf>
    <xf numFmtId="166" fontId="10" fillId="3" borderId="10" xfId="1" applyNumberFormat="1" applyFont="1" applyFill="1" applyBorder="1" applyAlignment="1"/>
    <xf numFmtId="166" fontId="10" fillId="3" borderId="14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 wrapText="1"/>
    </xf>
    <xf numFmtId="0" fontId="13" fillId="2" borderId="0" xfId="0" applyNumberFormat="1" applyFont="1" applyFill="1" applyBorder="1" applyAlignment="1">
      <alignment wrapText="1"/>
    </xf>
    <xf numFmtId="0" fontId="6" fillId="2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/>
    </xf>
    <xf numFmtId="0" fontId="6" fillId="2" borderId="4" xfId="0" applyNumberFormat="1" applyFont="1" applyFill="1" applyBorder="1"/>
    <xf numFmtId="0" fontId="6" fillId="2" borderId="5" xfId="0" applyNumberFormat="1" applyFont="1" applyFill="1" applyBorder="1"/>
    <xf numFmtId="0" fontId="2" fillId="2" borderId="0" xfId="0" applyFont="1" applyFill="1"/>
    <xf numFmtId="0" fontId="12" fillId="2" borderId="0" xfId="0" applyFont="1" applyFill="1" applyAlignment="1">
      <alignment wrapText="1"/>
    </xf>
    <xf numFmtId="0" fontId="4" fillId="2" borderId="2" xfId="0" applyNumberFormat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NumberFormat="1" applyFont="1" applyFill="1" applyBorder="1" applyAlignment="1"/>
    <xf numFmtId="0" fontId="13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 indent="2"/>
    </xf>
    <xf numFmtId="0" fontId="3" fillId="2" borderId="0" xfId="2" applyNumberFormat="1" applyFont="1" applyFill="1" applyBorder="1" applyAlignment="1">
      <alignment wrapText="1"/>
    </xf>
    <xf numFmtId="0" fontId="2" fillId="2" borderId="0" xfId="2" applyNumberFormat="1" applyFont="1" applyFill="1" applyBorder="1" applyAlignment="1">
      <alignment wrapText="1"/>
    </xf>
    <xf numFmtId="0" fontId="6" fillId="2" borderId="0" xfId="1" applyNumberFormat="1" applyFont="1" applyFill="1" applyBorder="1"/>
    <xf numFmtId="0" fontId="3" fillId="2" borderId="0" xfId="2" applyFont="1" applyFill="1"/>
    <xf numFmtId="0" fontId="3" fillId="2" borderId="0" xfId="2" applyFont="1" applyFill="1" applyBorder="1"/>
    <xf numFmtId="0" fontId="3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indent="2"/>
    </xf>
    <xf numFmtId="167" fontId="6" fillId="2" borderId="0" xfId="1" applyNumberFormat="1" applyFont="1" applyFill="1" applyBorder="1"/>
    <xf numFmtId="0" fontId="3" fillId="2" borderId="0" xfId="0" applyFont="1" applyFill="1" applyBorder="1"/>
    <xf numFmtId="166" fontId="2" fillId="2" borderId="1" xfId="0" applyNumberFormat="1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2" fillId="2" borderId="7" xfId="0" applyFont="1" applyFill="1" applyBorder="1" applyAlignment="1">
      <alignment horizontal="center" vertical="top"/>
    </xf>
    <xf numFmtId="0" fontId="2" fillId="2" borderId="4" xfId="0" applyNumberFormat="1" applyFont="1" applyFill="1" applyBorder="1"/>
    <xf numFmtId="167" fontId="2" fillId="2" borderId="0" xfId="1" applyNumberFormat="1" applyFont="1" applyFill="1" applyBorder="1"/>
    <xf numFmtId="0" fontId="3" fillId="2" borderId="0" xfId="0" applyNumberFormat="1" applyFont="1" applyFill="1" applyBorder="1" applyAlignment="1"/>
    <xf numFmtId="166" fontId="5" fillId="2" borderId="6" xfId="1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0" fontId="2" fillId="2" borderId="6" xfId="0" applyNumberFormat="1" applyFont="1" applyFill="1" applyBorder="1"/>
    <xf numFmtId="0" fontId="2" fillId="2" borderId="0" xfId="0" applyNumberFormat="1" applyFont="1" applyFill="1" applyBorder="1"/>
    <xf numFmtId="166" fontId="2" fillId="2" borderId="2" xfId="0" applyNumberFormat="1" applyFont="1" applyFill="1" applyBorder="1" applyAlignment="1">
      <alignment horizontal="center"/>
    </xf>
    <xf numFmtId="166" fontId="6" fillId="2" borderId="5" xfId="0" applyNumberFormat="1" applyFont="1" applyFill="1" applyBorder="1"/>
    <xf numFmtId="166" fontId="6" fillId="2" borderId="6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389467</xdr:colOff>
      <xdr:row>0</xdr:row>
      <xdr:rowOff>95674</xdr:rowOff>
    </xdr:from>
    <xdr:to>
      <xdr:col>3</xdr:col>
      <xdr:colOff>784860</xdr:colOff>
      <xdr:row>2</xdr:row>
      <xdr:rowOff>172119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467" y="95674"/>
          <a:ext cx="1013460" cy="448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showZeros="0" tabSelected="1" view="pageBreakPreview" zoomScale="90" zoomScaleNormal="100" zoomScaleSheetLayoutView="90" workbookViewId="0">
      <selection activeCell="D9" sqref="D9"/>
    </sheetView>
  </sheetViews>
  <sheetFormatPr defaultRowHeight="14.4" x14ac:dyDescent="0.3"/>
  <cols>
    <col min="1" max="1" width="16.33203125" style="49" customWidth="1"/>
    <col min="2" max="2" width="9.6640625" style="49" customWidth="1"/>
    <col min="3" max="3" width="9" style="50" customWidth="1"/>
    <col min="4" max="4" width="12.109375" style="51" customWidth="1"/>
  </cols>
  <sheetData>
    <row r="2" spans="1:4" x14ac:dyDescent="0.3">
      <c r="A2" s="52" t="s">
        <v>0</v>
      </c>
    </row>
    <row r="3" spans="1:4" x14ac:dyDescent="0.3">
      <c r="A3" s="53" t="s">
        <v>45</v>
      </c>
    </row>
    <row r="4" spans="1:4" x14ac:dyDescent="0.3">
      <c r="A4" s="54"/>
      <c r="B4" s="54"/>
      <c r="C4" s="55"/>
      <c r="D4" s="56"/>
    </row>
    <row r="5" spans="1:4" x14ac:dyDescent="0.3">
      <c r="A5" s="54"/>
      <c r="B5" s="54"/>
      <c r="C5" s="55"/>
      <c r="D5" s="56"/>
    </row>
    <row r="6" spans="1:4" ht="22.8" x14ac:dyDescent="0.3">
      <c r="A6" s="57" t="s">
        <v>1</v>
      </c>
      <c r="B6" s="57" t="s">
        <v>2</v>
      </c>
      <c r="C6" s="58" t="s">
        <v>3</v>
      </c>
      <c r="D6" s="59" t="s">
        <v>4</v>
      </c>
    </row>
    <row r="7" spans="1:4" x14ac:dyDescent="0.3">
      <c r="A7" s="60"/>
      <c r="B7" s="61"/>
      <c r="C7" s="62"/>
      <c r="D7" s="63"/>
    </row>
    <row r="8" spans="1:4" x14ac:dyDescent="0.3">
      <c r="A8" s="61" t="s">
        <v>5</v>
      </c>
      <c r="B8" s="61">
        <v>3</v>
      </c>
      <c r="C8" s="64">
        <f>'Type 4a'!G99</f>
        <v>0</v>
      </c>
      <c r="D8" s="65">
        <f>C8*B8</f>
        <v>0</v>
      </c>
    </row>
    <row r="9" spans="1:4" x14ac:dyDescent="0.3">
      <c r="A9" s="61" t="s">
        <v>6</v>
      </c>
      <c r="B9" s="61">
        <v>4</v>
      </c>
      <c r="C9" s="64">
        <f>'Type 4b'!G112</f>
        <v>0</v>
      </c>
      <c r="D9" s="65">
        <f>C9*B9</f>
        <v>0</v>
      </c>
    </row>
    <row r="10" spans="1:4" x14ac:dyDescent="0.3">
      <c r="A10" s="61">
        <v>7</v>
      </c>
      <c r="B10" s="61">
        <v>4</v>
      </c>
      <c r="C10" s="64">
        <f>'Type 7'!G98</f>
        <v>0</v>
      </c>
      <c r="D10" s="65">
        <f>C10*B10</f>
        <v>0</v>
      </c>
    </row>
    <row r="11" spans="1:4" x14ac:dyDescent="0.3">
      <c r="A11" s="61">
        <v>8</v>
      </c>
      <c r="B11" s="61">
        <v>8</v>
      </c>
      <c r="C11" s="64">
        <f>'Type 8'!G107</f>
        <v>0</v>
      </c>
      <c r="D11" s="65">
        <f>C11*B11</f>
        <v>0</v>
      </c>
    </row>
    <row r="12" spans="1:4" ht="15" thickBot="1" x14ac:dyDescent="0.35">
      <c r="A12" s="66"/>
      <c r="B12" s="67"/>
      <c r="C12" s="68"/>
      <c r="D12" s="69">
        <f>SUM(D8:D11)</f>
        <v>0</v>
      </c>
    </row>
    <row r="13" spans="1:4" ht="15" thickTop="1" x14ac:dyDescent="0.3">
      <c r="A13" s="70"/>
    </row>
    <row r="14" spans="1:4" x14ac:dyDescent="0.3">
      <c r="A14" s="70"/>
    </row>
    <row r="15" spans="1:4" x14ac:dyDescent="0.3">
      <c r="A15" s="70"/>
    </row>
    <row r="16" spans="1:4" x14ac:dyDescent="0.3">
      <c r="A16" s="7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Zeros="0" view="pageBreakPreview" topLeftCell="A49" zoomScale="70" zoomScaleNormal="100" zoomScaleSheetLayoutView="70" workbookViewId="0">
      <selection activeCell="C93" sqref="C93"/>
    </sheetView>
  </sheetViews>
  <sheetFormatPr defaultRowHeight="14.4" x14ac:dyDescent="0.3"/>
  <cols>
    <col min="1" max="1" width="0.109375" style="31" customWidth="1"/>
    <col min="2" max="2" width="47.109375" style="16" customWidth="1"/>
    <col min="3" max="3" width="9.6640625" style="23" customWidth="1"/>
    <col min="4" max="4" width="9" style="32" customWidth="1"/>
    <col min="5" max="5" width="6.109375" style="33" customWidth="1"/>
    <col min="6" max="6" width="6.6640625" style="34" customWidth="1"/>
    <col min="7" max="7" width="13.6640625" style="48" customWidth="1"/>
    <col min="8" max="16384" width="8.88671875" style="15"/>
  </cols>
  <sheetData>
    <row r="1" spans="1:7" x14ac:dyDescent="0.3">
      <c r="B1" s="71" t="s">
        <v>14</v>
      </c>
      <c r="C1" s="17"/>
      <c r="D1" s="18"/>
      <c r="E1" s="19"/>
      <c r="F1" s="14"/>
      <c r="G1" s="46">
        <f t="shared" ref="G1:G2" si="0">D1*F1</f>
        <v>0</v>
      </c>
    </row>
    <row r="2" spans="1:7" x14ac:dyDescent="0.3">
      <c r="B2" s="72"/>
      <c r="C2" s="17"/>
      <c r="D2" s="18"/>
      <c r="E2" s="19"/>
      <c r="F2" s="14"/>
      <c r="G2" s="46">
        <f t="shared" si="0"/>
        <v>0</v>
      </c>
    </row>
    <row r="3" spans="1:7" x14ac:dyDescent="0.3">
      <c r="A3" s="9"/>
      <c r="B3" s="73" t="s">
        <v>15</v>
      </c>
      <c r="C3" s="17"/>
      <c r="D3" s="18"/>
      <c r="E3" s="19"/>
      <c r="F3" s="14"/>
      <c r="G3" s="46">
        <f t="shared" ref="G3:G4" si="1">D3*F3</f>
        <v>0</v>
      </c>
    </row>
    <row r="4" spans="1:7" x14ac:dyDescent="0.3">
      <c r="A4" s="9"/>
      <c r="B4" s="74"/>
      <c r="C4" s="17"/>
      <c r="D4" s="18"/>
      <c r="E4" s="19"/>
      <c r="F4" s="14"/>
      <c r="G4" s="46">
        <f t="shared" si="1"/>
        <v>0</v>
      </c>
    </row>
    <row r="5" spans="1:7" x14ac:dyDescent="0.3">
      <c r="A5" s="9"/>
      <c r="B5" s="73" t="s">
        <v>16</v>
      </c>
      <c r="C5" s="75"/>
      <c r="D5" s="18"/>
      <c r="E5" s="76"/>
      <c r="F5" s="77"/>
      <c r="G5" s="115"/>
    </row>
    <row r="6" spans="1:7" x14ac:dyDescent="0.3">
      <c r="A6" s="9"/>
      <c r="B6" s="72"/>
      <c r="C6" s="75"/>
      <c r="D6" s="18"/>
      <c r="E6" s="76"/>
      <c r="F6" s="77"/>
      <c r="G6" s="115"/>
    </row>
    <row r="7" spans="1:7" x14ac:dyDescent="0.3">
      <c r="A7" s="9"/>
      <c r="B7" s="10" t="s">
        <v>8</v>
      </c>
      <c r="C7" s="75"/>
      <c r="D7" s="18"/>
      <c r="E7" s="76"/>
      <c r="F7" s="77"/>
      <c r="G7" s="115"/>
    </row>
    <row r="8" spans="1:7" x14ac:dyDescent="0.3">
      <c r="A8" s="9"/>
      <c r="B8" s="79"/>
      <c r="C8" s="99">
        <f>'Type 4a'!G997</f>
        <v>0</v>
      </c>
      <c r="D8" s="18"/>
      <c r="E8" s="76"/>
      <c r="F8" s="77"/>
      <c r="G8" s="115"/>
    </row>
    <row r="9" spans="1:7" ht="40.200000000000003" x14ac:dyDescent="0.3">
      <c r="A9" s="9"/>
      <c r="B9" s="80" t="s">
        <v>9</v>
      </c>
      <c r="C9" s="75"/>
      <c r="D9" s="18"/>
      <c r="E9" s="81"/>
      <c r="F9" s="77"/>
      <c r="G9" s="115"/>
    </row>
    <row r="10" spans="1:7" x14ac:dyDescent="0.3">
      <c r="A10" s="9"/>
      <c r="B10" s="82"/>
      <c r="C10" s="75"/>
      <c r="D10" s="18"/>
      <c r="E10" s="81"/>
      <c r="F10" s="77"/>
      <c r="G10" s="115"/>
    </row>
    <row r="11" spans="1:7" x14ac:dyDescent="0.3">
      <c r="A11" s="9"/>
      <c r="B11" s="79" t="s">
        <v>10</v>
      </c>
      <c r="C11" s="75"/>
      <c r="D11" s="18"/>
      <c r="E11" s="76"/>
      <c r="F11" s="77"/>
      <c r="G11" s="115"/>
    </row>
    <row r="12" spans="1:7" x14ac:dyDescent="0.3">
      <c r="A12" s="9"/>
      <c r="B12" s="82"/>
      <c r="C12" s="75"/>
      <c r="D12" s="18"/>
      <c r="E12" s="76"/>
      <c r="F12" s="77"/>
      <c r="G12" s="115"/>
    </row>
    <row r="13" spans="1:7" x14ac:dyDescent="0.3">
      <c r="A13" s="9"/>
      <c r="B13" s="22" t="s">
        <v>11</v>
      </c>
      <c r="C13" s="75"/>
      <c r="D13" s="18">
        <v>7</v>
      </c>
      <c r="E13" s="76" t="s">
        <v>12</v>
      </c>
      <c r="F13" s="77"/>
      <c r="G13" s="115">
        <f>D13*F13</f>
        <v>0</v>
      </c>
    </row>
    <row r="14" spans="1:7" x14ac:dyDescent="0.3">
      <c r="A14" s="9"/>
      <c r="B14" s="24"/>
      <c r="C14" s="75"/>
      <c r="D14" s="18"/>
      <c r="E14" s="76"/>
      <c r="F14" s="77"/>
      <c r="G14" s="115">
        <f t="shared" ref="G14:G77" si="2">D14*F14</f>
        <v>0</v>
      </c>
    </row>
    <row r="15" spans="1:7" ht="27" x14ac:dyDescent="0.3">
      <c r="A15" s="9"/>
      <c r="B15" s="22" t="s">
        <v>13</v>
      </c>
      <c r="C15" s="75"/>
      <c r="D15" s="18">
        <v>28.1</v>
      </c>
      <c r="E15" s="76" t="s">
        <v>12</v>
      </c>
      <c r="F15" s="77"/>
      <c r="G15" s="115">
        <f t="shared" si="2"/>
        <v>0</v>
      </c>
    </row>
    <row r="16" spans="1:7" x14ac:dyDescent="0.3">
      <c r="A16" s="9"/>
      <c r="B16" s="25"/>
      <c r="C16" s="17"/>
      <c r="D16" s="18"/>
      <c r="E16" s="19"/>
      <c r="F16" s="14"/>
      <c r="G16" s="115">
        <f t="shared" si="2"/>
        <v>0</v>
      </c>
    </row>
    <row r="17" spans="1:7" x14ac:dyDescent="0.3">
      <c r="A17" s="9"/>
      <c r="B17" s="25"/>
      <c r="C17" s="17"/>
      <c r="D17" s="18"/>
      <c r="E17" s="19"/>
      <c r="F17" s="14"/>
      <c r="G17" s="115">
        <f t="shared" si="2"/>
        <v>0</v>
      </c>
    </row>
    <row r="18" spans="1:7" x14ac:dyDescent="0.3">
      <c r="A18" s="9"/>
      <c r="B18" s="71" t="s">
        <v>17</v>
      </c>
      <c r="C18" s="17"/>
      <c r="D18" s="18"/>
      <c r="E18" s="19"/>
      <c r="F18" s="14"/>
      <c r="G18" s="115">
        <f t="shared" si="2"/>
        <v>0</v>
      </c>
    </row>
    <row r="19" spans="1:7" x14ac:dyDescent="0.3">
      <c r="A19" s="9"/>
      <c r="B19" s="83"/>
      <c r="C19" s="17"/>
      <c r="D19" s="18"/>
      <c r="E19" s="19"/>
      <c r="F19" s="14"/>
      <c r="G19" s="115">
        <f t="shared" si="2"/>
        <v>0</v>
      </c>
    </row>
    <row r="20" spans="1:7" x14ac:dyDescent="0.3">
      <c r="A20" s="9"/>
      <c r="B20" s="84" t="s">
        <v>18</v>
      </c>
      <c r="C20" s="17"/>
      <c r="D20" s="18"/>
      <c r="E20" s="19"/>
      <c r="F20" s="14"/>
      <c r="G20" s="115">
        <f t="shared" si="2"/>
        <v>0</v>
      </c>
    </row>
    <row r="21" spans="1:7" x14ac:dyDescent="0.3">
      <c r="A21" s="9"/>
      <c r="B21" s="79"/>
      <c r="C21" s="17"/>
      <c r="D21" s="18"/>
      <c r="E21" s="19"/>
      <c r="F21" s="14"/>
      <c r="G21" s="115">
        <f t="shared" si="2"/>
        <v>0</v>
      </c>
    </row>
    <row r="22" spans="1:7" x14ac:dyDescent="0.3">
      <c r="A22" s="9"/>
      <c r="B22" s="84" t="s">
        <v>19</v>
      </c>
      <c r="C22" s="17"/>
      <c r="D22" s="18"/>
      <c r="E22" s="19"/>
      <c r="F22" s="14"/>
      <c r="G22" s="115">
        <f t="shared" si="2"/>
        <v>0</v>
      </c>
    </row>
    <row r="23" spans="1:7" x14ac:dyDescent="0.3">
      <c r="A23" s="9"/>
      <c r="B23" s="25"/>
      <c r="C23" s="17"/>
      <c r="D23" s="18"/>
      <c r="E23" s="19"/>
      <c r="F23" s="14"/>
      <c r="G23" s="115">
        <f t="shared" si="2"/>
        <v>0</v>
      </c>
    </row>
    <row r="24" spans="1:7" x14ac:dyDescent="0.3">
      <c r="A24" s="9"/>
      <c r="B24" s="85" t="s">
        <v>20</v>
      </c>
      <c r="C24" s="75"/>
      <c r="D24" s="18"/>
      <c r="E24" s="76"/>
      <c r="F24" s="14"/>
      <c r="G24" s="115">
        <f t="shared" si="2"/>
        <v>0</v>
      </c>
    </row>
    <row r="25" spans="1:7" x14ac:dyDescent="0.3">
      <c r="A25" s="9"/>
      <c r="B25" s="86"/>
      <c r="C25" s="75"/>
      <c r="D25" s="18"/>
      <c r="E25" s="76"/>
      <c r="F25" s="14"/>
      <c r="G25" s="115">
        <f t="shared" si="2"/>
        <v>0</v>
      </c>
    </row>
    <row r="26" spans="1:7" x14ac:dyDescent="0.3">
      <c r="A26" s="9"/>
      <c r="B26" s="85" t="s">
        <v>8</v>
      </c>
      <c r="C26" s="75"/>
      <c r="D26" s="18"/>
      <c r="E26" s="76"/>
      <c r="F26" s="14"/>
      <c r="G26" s="115">
        <f t="shared" si="2"/>
        <v>0</v>
      </c>
    </row>
    <row r="27" spans="1:7" x14ac:dyDescent="0.3">
      <c r="A27" s="9"/>
      <c r="B27" s="86"/>
      <c r="C27" s="75"/>
      <c r="D27" s="18"/>
      <c r="E27" s="76"/>
      <c r="F27" s="14"/>
      <c r="G27" s="115">
        <f t="shared" si="2"/>
        <v>0</v>
      </c>
    </row>
    <row r="28" spans="1:7" ht="40.200000000000003" x14ac:dyDescent="0.3">
      <c r="A28" s="9"/>
      <c r="B28" s="80" t="s">
        <v>9</v>
      </c>
      <c r="C28" s="75"/>
      <c r="D28" s="18"/>
      <c r="E28" s="76"/>
      <c r="F28" s="14"/>
      <c r="G28" s="115">
        <f t="shared" si="2"/>
        <v>0</v>
      </c>
    </row>
    <row r="29" spans="1:7" x14ac:dyDescent="0.3">
      <c r="A29" s="9"/>
      <c r="B29" s="72"/>
      <c r="C29" s="75"/>
      <c r="D29" s="18"/>
      <c r="E29" s="76"/>
      <c r="F29" s="14"/>
      <c r="G29" s="115">
        <f t="shared" si="2"/>
        <v>0</v>
      </c>
    </row>
    <row r="30" spans="1:7" x14ac:dyDescent="0.3">
      <c r="A30" s="9"/>
      <c r="B30" s="23" t="s">
        <v>10</v>
      </c>
      <c r="C30" s="75"/>
      <c r="D30" s="18"/>
      <c r="E30" s="76"/>
      <c r="F30" s="14"/>
      <c r="G30" s="115">
        <f t="shared" si="2"/>
        <v>0</v>
      </c>
    </row>
    <row r="31" spans="1:7" x14ac:dyDescent="0.3">
      <c r="A31" s="9"/>
      <c r="B31" s="72"/>
      <c r="C31" s="75"/>
      <c r="D31" s="18"/>
      <c r="E31" s="76"/>
      <c r="F31" s="14"/>
      <c r="G31" s="115">
        <f t="shared" si="2"/>
        <v>0</v>
      </c>
    </row>
    <row r="32" spans="1:7" x14ac:dyDescent="0.3">
      <c r="A32" s="9"/>
      <c r="B32" s="87" t="s">
        <v>21</v>
      </c>
      <c r="C32" s="75"/>
      <c r="D32" s="18">
        <v>7.0180000000000007</v>
      </c>
      <c r="E32" s="76" t="s">
        <v>12</v>
      </c>
      <c r="F32" s="14"/>
      <c r="G32" s="115">
        <f t="shared" si="2"/>
        <v>0</v>
      </c>
    </row>
    <row r="33" spans="1:7" x14ac:dyDescent="0.3">
      <c r="A33" s="9"/>
      <c r="B33" s="87"/>
      <c r="C33" s="75"/>
      <c r="D33" s="18"/>
      <c r="E33" s="76"/>
      <c r="F33" s="14"/>
      <c r="G33" s="115">
        <f t="shared" si="2"/>
        <v>0</v>
      </c>
    </row>
    <row r="34" spans="1:7" x14ac:dyDescent="0.3">
      <c r="A34" s="26"/>
      <c r="B34" s="87" t="s">
        <v>22</v>
      </c>
      <c r="C34" s="75"/>
      <c r="D34" s="18">
        <v>12.984999999999998</v>
      </c>
      <c r="E34" s="76" t="s">
        <v>12</v>
      </c>
      <c r="F34" s="14"/>
      <c r="G34" s="115">
        <f t="shared" si="2"/>
        <v>0</v>
      </c>
    </row>
    <row r="35" spans="1:7" x14ac:dyDescent="0.3">
      <c r="B35" s="87"/>
      <c r="C35" s="75"/>
      <c r="D35" s="18"/>
      <c r="E35" s="76"/>
      <c r="F35" s="14"/>
      <c r="G35" s="115">
        <f t="shared" si="2"/>
        <v>0</v>
      </c>
    </row>
    <row r="36" spans="1:7" x14ac:dyDescent="0.3">
      <c r="B36" s="71" t="s">
        <v>23</v>
      </c>
      <c r="C36" s="75"/>
      <c r="D36" s="18"/>
      <c r="E36" s="76"/>
      <c r="F36" s="14"/>
      <c r="G36" s="115">
        <f t="shared" si="2"/>
        <v>0</v>
      </c>
    </row>
    <row r="37" spans="1:7" x14ac:dyDescent="0.3">
      <c r="B37" s="72"/>
      <c r="D37" s="18"/>
      <c r="E37" s="76"/>
      <c r="F37" s="14"/>
      <c r="G37" s="115">
        <f t="shared" si="2"/>
        <v>0</v>
      </c>
    </row>
    <row r="38" spans="1:7" x14ac:dyDescent="0.3">
      <c r="B38" s="88" t="s">
        <v>18</v>
      </c>
      <c r="D38" s="18"/>
      <c r="E38" s="76"/>
      <c r="F38" s="14"/>
      <c r="G38" s="115">
        <f t="shared" si="2"/>
        <v>0</v>
      </c>
    </row>
    <row r="39" spans="1:7" x14ac:dyDescent="0.3">
      <c r="B39" s="89"/>
      <c r="D39" s="18"/>
      <c r="E39" s="76"/>
      <c r="F39" s="14"/>
      <c r="G39" s="115">
        <f t="shared" si="2"/>
        <v>0</v>
      </c>
    </row>
    <row r="40" spans="1:7" x14ac:dyDescent="0.3">
      <c r="B40" s="88" t="s">
        <v>24</v>
      </c>
      <c r="D40" s="18"/>
      <c r="E40" s="76"/>
      <c r="F40" s="14"/>
      <c r="G40" s="115">
        <f t="shared" si="2"/>
        <v>0</v>
      </c>
    </row>
    <row r="41" spans="1:7" x14ac:dyDescent="0.3">
      <c r="D41" s="18"/>
      <c r="E41" s="76"/>
      <c r="F41" s="14"/>
      <c r="G41" s="115">
        <f t="shared" si="2"/>
        <v>0</v>
      </c>
    </row>
    <row r="42" spans="1:7" x14ac:dyDescent="0.3">
      <c r="B42" s="88" t="s">
        <v>20</v>
      </c>
      <c r="C42" s="75"/>
      <c r="D42" s="18"/>
      <c r="E42" s="76"/>
      <c r="F42" s="14"/>
      <c r="G42" s="115">
        <f t="shared" si="2"/>
        <v>0</v>
      </c>
    </row>
    <row r="43" spans="1:7" x14ac:dyDescent="0.3">
      <c r="B43" s="89"/>
      <c r="C43" s="75"/>
      <c r="D43" s="18"/>
      <c r="E43" s="76"/>
      <c r="F43" s="14"/>
      <c r="G43" s="115">
        <f t="shared" si="2"/>
        <v>0</v>
      </c>
    </row>
    <row r="44" spans="1:7" x14ac:dyDescent="0.3">
      <c r="B44" s="88" t="s">
        <v>8</v>
      </c>
      <c r="C44" s="75"/>
      <c r="D44" s="18"/>
      <c r="E44" s="76"/>
      <c r="F44" s="14"/>
      <c r="G44" s="115">
        <f t="shared" si="2"/>
        <v>0</v>
      </c>
    </row>
    <row r="45" spans="1:7" x14ac:dyDescent="0.3">
      <c r="B45" s="90"/>
      <c r="C45" s="75"/>
      <c r="D45" s="18"/>
      <c r="E45" s="76"/>
      <c r="F45" s="14"/>
      <c r="G45" s="115">
        <f t="shared" si="2"/>
        <v>0</v>
      </c>
    </row>
    <row r="46" spans="1:7" ht="40.200000000000003" x14ac:dyDescent="0.3">
      <c r="B46" s="80" t="s">
        <v>25</v>
      </c>
      <c r="C46" s="75"/>
      <c r="D46" s="18"/>
      <c r="E46" s="76"/>
      <c r="F46" s="14"/>
      <c r="G46" s="115">
        <f t="shared" si="2"/>
        <v>0</v>
      </c>
    </row>
    <row r="47" spans="1:7" x14ac:dyDescent="0.3">
      <c r="B47" s="72"/>
      <c r="C47" s="75"/>
      <c r="D47" s="18"/>
      <c r="E47" s="76"/>
      <c r="F47" s="14"/>
      <c r="G47" s="115">
        <f t="shared" si="2"/>
        <v>0</v>
      </c>
    </row>
    <row r="48" spans="1:7" x14ac:dyDescent="0.3">
      <c r="B48" s="23" t="s">
        <v>10</v>
      </c>
      <c r="C48" s="75"/>
      <c r="D48" s="18"/>
      <c r="E48" s="76"/>
      <c r="F48" s="14"/>
      <c r="G48" s="115">
        <f t="shared" si="2"/>
        <v>0</v>
      </c>
    </row>
    <row r="49" spans="2:7" x14ac:dyDescent="0.3">
      <c r="B49" s="23"/>
      <c r="C49" s="75"/>
      <c r="D49" s="18"/>
      <c r="E49" s="76"/>
      <c r="F49" s="14"/>
      <c r="G49" s="115">
        <f t="shared" si="2"/>
        <v>0</v>
      </c>
    </row>
    <row r="50" spans="2:7" x14ac:dyDescent="0.3">
      <c r="B50" s="87" t="s">
        <v>26</v>
      </c>
      <c r="C50" s="75"/>
      <c r="D50" s="18">
        <v>35.229999999999997</v>
      </c>
      <c r="E50" s="76" t="s">
        <v>27</v>
      </c>
      <c r="F50" s="14"/>
      <c r="G50" s="115">
        <f t="shared" si="2"/>
        <v>0</v>
      </c>
    </row>
    <row r="51" spans="2:7" x14ac:dyDescent="0.3">
      <c r="B51" s="87"/>
      <c r="C51" s="75"/>
      <c r="D51" s="18"/>
      <c r="E51" s="76"/>
      <c r="F51" s="14"/>
      <c r="G51" s="115">
        <f t="shared" si="2"/>
        <v>0</v>
      </c>
    </row>
    <row r="52" spans="2:7" x14ac:dyDescent="0.3">
      <c r="B52" s="87" t="s">
        <v>28</v>
      </c>
      <c r="C52" s="75"/>
      <c r="D52" s="18">
        <v>54.058000000000007</v>
      </c>
      <c r="E52" s="76" t="s">
        <v>12</v>
      </c>
      <c r="F52" s="14"/>
      <c r="G52" s="115">
        <f t="shared" si="2"/>
        <v>0</v>
      </c>
    </row>
    <row r="53" spans="2:7" x14ac:dyDescent="0.3">
      <c r="D53" s="18"/>
      <c r="E53" s="76"/>
      <c r="F53" s="14"/>
      <c r="G53" s="115">
        <f t="shared" si="2"/>
        <v>0</v>
      </c>
    </row>
    <row r="54" spans="2:7" x14ac:dyDescent="0.3">
      <c r="B54" s="71" t="s">
        <v>29</v>
      </c>
      <c r="D54" s="18"/>
      <c r="E54" s="76"/>
      <c r="F54" s="14"/>
      <c r="G54" s="115">
        <f t="shared" si="2"/>
        <v>0</v>
      </c>
    </row>
    <row r="55" spans="2:7" x14ac:dyDescent="0.3">
      <c r="B55" s="72"/>
      <c r="D55" s="18"/>
      <c r="E55" s="76"/>
      <c r="F55" s="14"/>
      <c r="G55" s="115">
        <f t="shared" si="2"/>
        <v>0</v>
      </c>
    </row>
    <row r="56" spans="2:7" x14ac:dyDescent="0.3">
      <c r="B56" s="91" t="s">
        <v>30</v>
      </c>
      <c r="D56" s="18"/>
      <c r="E56" s="76"/>
      <c r="F56" s="14"/>
      <c r="G56" s="115">
        <f t="shared" si="2"/>
        <v>0</v>
      </c>
    </row>
    <row r="57" spans="2:7" x14ac:dyDescent="0.3">
      <c r="B57" s="91"/>
      <c r="D57" s="18"/>
      <c r="E57" s="76"/>
      <c r="F57" s="14"/>
      <c r="G57" s="115">
        <f t="shared" si="2"/>
        <v>0</v>
      </c>
    </row>
    <row r="58" spans="2:7" x14ac:dyDescent="0.3">
      <c r="B58" s="92" t="s">
        <v>31</v>
      </c>
      <c r="D58" s="18"/>
      <c r="E58" s="76"/>
      <c r="F58" s="14"/>
      <c r="G58" s="115">
        <f t="shared" si="2"/>
        <v>0</v>
      </c>
    </row>
    <row r="59" spans="2:7" x14ac:dyDescent="0.3">
      <c r="D59" s="18"/>
      <c r="E59" s="76"/>
      <c r="F59" s="14"/>
      <c r="G59" s="115">
        <f t="shared" si="2"/>
        <v>0</v>
      </c>
    </row>
    <row r="60" spans="2:7" x14ac:dyDescent="0.3">
      <c r="B60" s="93" t="s">
        <v>20</v>
      </c>
      <c r="D60" s="18"/>
      <c r="E60" s="76"/>
      <c r="F60" s="14"/>
      <c r="G60" s="115">
        <f t="shared" si="2"/>
        <v>0</v>
      </c>
    </row>
    <row r="61" spans="2:7" x14ac:dyDescent="0.3">
      <c r="D61" s="18"/>
      <c r="E61" s="76"/>
      <c r="F61" s="14"/>
      <c r="G61" s="115">
        <f t="shared" si="2"/>
        <v>0</v>
      </c>
    </row>
    <row r="62" spans="2:7" x14ac:dyDescent="0.3">
      <c r="B62" s="10" t="s">
        <v>8</v>
      </c>
      <c r="C62" s="94"/>
      <c r="D62" s="36"/>
      <c r="E62" s="95"/>
      <c r="F62" s="14"/>
      <c r="G62" s="115">
        <f t="shared" si="2"/>
        <v>0</v>
      </c>
    </row>
    <row r="63" spans="2:7" x14ac:dyDescent="0.3">
      <c r="B63" s="79"/>
      <c r="C63" s="94"/>
      <c r="D63" s="36"/>
      <c r="E63" s="95"/>
      <c r="F63" s="14"/>
      <c r="G63" s="115">
        <f t="shared" si="2"/>
        <v>0</v>
      </c>
    </row>
    <row r="64" spans="2:7" ht="40.200000000000003" x14ac:dyDescent="0.3">
      <c r="B64" s="80" t="s">
        <v>32</v>
      </c>
      <c r="C64" s="94"/>
      <c r="D64" s="36"/>
      <c r="E64" s="95"/>
      <c r="F64" s="14"/>
      <c r="G64" s="115">
        <f t="shared" si="2"/>
        <v>0</v>
      </c>
    </row>
    <row r="65" spans="2:7" x14ac:dyDescent="0.3">
      <c r="B65" s="82"/>
      <c r="C65" s="94"/>
      <c r="D65" s="36"/>
      <c r="E65" s="95"/>
      <c r="F65" s="14"/>
      <c r="G65" s="115">
        <f t="shared" si="2"/>
        <v>0</v>
      </c>
    </row>
    <row r="66" spans="2:7" x14ac:dyDescent="0.3">
      <c r="B66" s="79" t="s">
        <v>10</v>
      </c>
      <c r="C66" s="94"/>
      <c r="D66" s="36"/>
      <c r="E66" s="95"/>
      <c r="F66" s="14"/>
      <c r="G66" s="115">
        <f t="shared" si="2"/>
        <v>0</v>
      </c>
    </row>
    <row r="67" spans="2:7" x14ac:dyDescent="0.3">
      <c r="B67" s="82"/>
      <c r="C67" s="94"/>
      <c r="D67" s="36"/>
      <c r="E67" s="95"/>
      <c r="F67" s="14"/>
      <c r="G67" s="115">
        <f t="shared" si="2"/>
        <v>0</v>
      </c>
    </row>
    <row r="68" spans="2:7" x14ac:dyDescent="0.3">
      <c r="B68" s="96" t="s">
        <v>33</v>
      </c>
      <c r="C68" s="94"/>
      <c r="D68" s="36">
        <v>237.06</v>
      </c>
      <c r="E68" s="95" t="s">
        <v>27</v>
      </c>
      <c r="F68" s="14"/>
      <c r="G68" s="115">
        <f t="shared" si="2"/>
        <v>0</v>
      </c>
    </row>
    <row r="69" spans="2:7" x14ac:dyDescent="0.3">
      <c r="B69" s="97"/>
      <c r="C69" s="94"/>
      <c r="D69" s="36"/>
      <c r="E69" s="95"/>
      <c r="F69" s="14"/>
      <c r="G69" s="115">
        <f t="shared" si="2"/>
        <v>0</v>
      </c>
    </row>
    <row r="70" spans="2:7" x14ac:dyDescent="0.3">
      <c r="B70" s="96" t="s">
        <v>34</v>
      </c>
      <c r="C70" s="94"/>
      <c r="D70" s="36">
        <v>51.38</v>
      </c>
      <c r="E70" s="95" t="s">
        <v>27</v>
      </c>
      <c r="F70" s="14"/>
      <c r="G70" s="115">
        <f t="shared" si="2"/>
        <v>0</v>
      </c>
    </row>
    <row r="71" spans="2:7" x14ac:dyDescent="0.3">
      <c r="B71" s="96"/>
      <c r="C71" s="94"/>
      <c r="D71" s="36"/>
      <c r="E71" s="95"/>
      <c r="F71" s="14"/>
      <c r="G71" s="115">
        <f t="shared" si="2"/>
        <v>0</v>
      </c>
    </row>
    <row r="72" spans="2:7" x14ac:dyDescent="0.3">
      <c r="B72" s="10" t="s">
        <v>35</v>
      </c>
      <c r="C72" s="94"/>
      <c r="D72" s="36"/>
      <c r="E72" s="95"/>
      <c r="F72" s="14"/>
      <c r="G72" s="115">
        <f t="shared" si="2"/>
        <v>0</v>
      </c>
    </row>
    <row r="73" spans="2:7" x14ac:dyDescent="0.3">
      <c r="C73" s="94"/>
      <c r="D73" s="36"/>
      <c r="E73" s="95"/>
      <c r="F73" s="14"/>
      <c r="G73" s="115">
        <f t="shared" si="2"/>
        <v>0</v>
      </c>
    </row>
    <row r="74" spans="2:7" x14ac:dyDescent="0.3">
      <c r="B74" s="10" t="s">
        <v>7</v>
      </c>
      <c r="C74" s="94"/>
      <c r="D74" s="36"/>
      <c r="E74" s="95"/>
      <c r="F74" s="14"/>
      <c r="G74" s="115">
        <f t="shared" si="2"/>
        <v>0</v>
      </c>
    </row>
    <row r="75" spans="2:7" x14ac:dyDescent="0.3">
      <c r="B75" s="96"/>
      <c r="C75" s="94"/>
      <c r="D75" s="36"/>
      <c r="E75" s="95"/>
      <c r="F75" s="14"/>
      <c r="G75" s="115">
        <f t="shared" si="2"/>
        <v>0</v>
      </c>
    </row>
    <row r="76" spans="2:7" x14ac:dyDescent="0.3">
      <c r="B76" s="10" t="s">
        <v>8</v>
      </c>
      <c r="C76" s="20"/>
      <c r="D76" s="21"/>
      <c r="E76" s="13"/>
      <c r="F76" s="14"/>
      <c r="G76" s="115">
        <f t="shared" si="2"/>
        <v>0</v>
      </c>
    </row>
    <row r="77" spans="2:7" x14ac:dyDescent="0.3">
      <c r="B77" s="79"/>
      <c r="C77" s="20"/>
      <c r="D77" s="21"/>
      <c r="E77" s="13"/>
      <c r="F77" s="14"/>
      <c r="G77" s="115">
        <f t="shared" si="2"/>
        <v>0</v>
      </c>
    </row>
    <row r="78" spans="2:7" ht="40.200000000000003" x14ac:dyDescent="0.3">
      <c r="B78" s="80" t="s">
        <v>9</v>
      </c>
      <c r="C78" s="20"/>
      <c r="D78" s="21"/>
      <c r="E78" s="13"/>
      <c r="F78" s="14"/>
      <c r="G78" s="115">
        <f t="shared" ref="G78:G98" si="3">D78*F78</f>
        <v>0</v>
      </c>
    </row>
    <row r="79" spans="2:7" x14ac:dyDescent="0.3">
      <c r="B79" s="79"/>
      <c r="C79" s="94"/>
      <c r="D79" s="36"/>
      <c r="E79" s="95"/>
      <c r="F79" s="14"/>
      <c r="G79" s="115">
        <f t="shared" si="3"/>
        <v>0</v>
      </c>
    </row>
    <row r="80" spans="2:7" x14ac:dyDescent="0.3">
      <c r="B80" s="79" t="s">
        <v>10</v>
      </c>
      <c r="C80" s="94"/>
      <c r="D80" s="36"/>
      <c r="E80" s="95"/>
      <c r="F80" s="14"/>
      <c r="G80" s="115">
        <f t="shared" si="3"/>
        <v>0</v>
      </c>
    </row>
    <row r="81" spans="2:7" x14ac:dyDescent="0.3">
      <c r="B81" s="79"/>
      <c r="C81" s="94"/>
      <c r="D81" s="36"/>
      <c r="E81" s="95"/>
      <c r="F81" s="14"/>
      <c r="G81" s="115">
        <f t="shared" si="3"/>
        <v>0</v>
      </c>
    </row>
    <row r="82" spans="2:7" x14ac:dyDescent="0.3">
      <c r="B82" s="79" t="s">
        <v>36</v>
      </c>
      <c r="C82" s="94"/>
      <c r="D82" s="36">
        <v>91.02</v>
      </c>
      <c r="E82" s="95" t="s">
        <v>12</v>
      </c>
      <c r="F82" s="14"/>
      <c r="G82" s="115">
        <f t="shared" si="3"/>
        <v>0</v>
      </c>
    </row>
    <row r="83" spans="2:7" x14ac:dyDescent="0.3">
      <c r="B83" s="79"/>
      <c r="C83" s="94"/>
      <c r="D83" s="36"/>
      <c r="E83" s="95"/>
      <c r="F83" s="14"/>
      <c r="G83" s="115">
        <f t="shared" si="3"/>
        <v>0</v>
      </c>
    </row>
    <row r="84" spans="2:7" x14ac:dyDescent="0.3">
      <c r="B84" s="71" t="s">
        <v>37</v>
      </c>
      <c r="C84" s="94"/>
      <c r="D84" s="36"/>
      <c r="E84" s="95"/>
      <c r="F84" s="14"/>
      <c r="G84" s="115">
        <f t="shared" si="3"/>
        <v>0</v>
      </c>
    </row>
    <row r="85" spans="2:7" x14ac:dyDescent="0.3">
      <c r="B85" s="72"/>
      <c r="C85" s="94"/>
      <c r="D85" s="36"/>
      <c r="E85" s="95"/>
      <c r="F85" s="14"/>
      <c r="G85" s="115">
        <f t="shared" si="3"/>
        <v>0</v>
      </c>
    </row>
    <row r="86" spans="2:7" x14ac:dyDescent="0.3">
      <c r="B86" s="25" t="s">
        <v>30</v>
      </c>
      <c r="C86" s="94"/>
      <c r="D86" s="36"/>
      <c r="E86" s="95"/>
      <c r="F86" s="14"/>
      <c r="G86" s="115">
        <f t="shared" si="3"/>
        <v>0</v>
      </c>
    </row>
    <row r="87" spans="2:7" x14ac:dyDescent="0.3">
      <c r="B87" s="25"/>
      <c r="D87" s="36"/>
      <c r="E87" s="95"/>
      <c r="F87" s="14"/>
      <c r="G87" s="115">
        <f t="shared" si="3"/>
        <v>0</v>
      </c>
    </row>
    <row r="88" spans="2:7" x14ac:dyDescent="0.3">
      <c r="B88" s="98" t="s">
        <v>31</v>
      </c>
      <c r="D88" s="36"/>
      <c r="E88" s="95"/>
      <c r="F88" s="14"/>
      <c r="G88" s="115">
        <f t="shared" si="3"/>
        <v>0</v>
      </c>
    </row>
    <row r="89" spans="2:7" x14ac:dyDescent="0.3">
      <c r="D89" s="36"/>
      <c r="E89" s="95"/>
      <c r="F89" s="14"/>
      <c r="G89" s="115">
        <f t="shared" si="3"/>
        <v>0</v>
      </c>
    </row>
    <row r="90" spans="2:7" x14ac:dyDescent="0.3">
      <c r="B90" s="16" t="s">
        <v>8</v>
      </c>
      <c r="D90" s="36"/>
      <c r="E90" s="95"/>
      <c r="F90" s="14"/>
      <c r="G90" s="115">
        <f t="shared" si="3"/>
        <v>0</v>
      </c>
    </row>
    <row r="91" spans="2:7" x14ac:dyDescent="0.3">
      <c r="D91" s="36"/>
      <c r="E91" s="95"/>
      <c r="F91" s="14"/>
      <c r="G91" s="115">
        <f t="shared" si="3"/>
        <v>0</v>
      </c>
    </row>
    <row r="92" spans="2:7" ht="40.200000000000003" x14ac:dyDescent="0.3">
      <c r="B92" s="16" t="s">
        <v>32</v>
      </c>
      <c r="D92" s="36"/>
      <c r="E92" s="95"/>
      <c r="F92" s="14"/>
      <c r="G92" s="115">
        <f t="shared" si="3"/>
        <v>0</v>
      </c>
    </row>
    <row r="93" spans="2:7" x14ac:dyDescent="0.3">
      <c r="D93" s="36"/>
      <c r="E93" s="95"/>
      <c r="F93" s="14"/>
      <c r="G93" s="115">
        <f t="shared" si="3"/>
        <v>0</v>
      </c>
    </row>
    <row r="94" spans="2:7" x14ac:dyDescent="0.3">
      <c r="B94" s="16" t="s">
        <v>10</v>
      </c>
      <c r="D94" s="36"/>
      <c r="E94" s="95"/>
      <c r="F94" s="14"/>
      <c r="G94" s="115">
        <f t="shared" si="3"/>
        <v>0</v>
      </c>
    </row>
    <row r="95" spans="2:7" x14ac:dyDescent="0.3">
      <c r="D95" s="36"/>
      <c r="E95" s="95"/>
      <c r="F95" s="14"/>
      <c r="G95" s="115">
        <f t="shared" si="3"/>
        <v>0</v>
      </c>
    </row>
    <row r="96" spans="2:7" x14ac:dyDescent="0.3">
      <c r="B96" s="16" t="s">
        <v>33</v>
      </c>
      <c r="D96" s="36">
        <v>94</v>
      </c>
      <c r="E96" s="95" t="s">
        <v>27</v>
      </c>
      <c r="F96" s="14"/>
      <c r="G96" s="115">
        <f t="shared" si="3"/>
        <v>0</v>
      </c>
    </row>
    <row r="97" spans="2:7" x14ac:dyDescent="0.3">
      <c r="D97" s="36"/>
      <c r="E97" s="95"/>
      <c r="F97" s="14"/>
      <c r="G97" s="115">
        <f t="shared" si="3"/>
        <v>0</v>
      </c>
    </row>
    <row r="98" spans="2:7" x14ac:dyDescent="0.3">
      <c r="B98" s="16" t="s">
        <v>38</v>
      </c>
      <c r="D98" s="36">
        <v>4</v>
      </c>
      <c r="E98" s="95" t="s">
        <v>27</v>
      </c>
      <c r="F98" s="14"/>
      <c r="G98" s="115">
        <f t="shared" si="3"/>
        <v>0</v>
      </c>
    </row>
    <row r="99" spans="2:7" ht="15" thickBot="1" x14ac:dyDescent="0.35">
      <c r="D99" s="36"/>
      <c r="E99" s="95"/>
      <c r="F99" s="14"/>
      <c r="G99" s="116">
        <f>SUM(G13:G98)</f>
        <v>0</v>
      </c>
    </row>
    <row r="100" spans="2:7" ht="15" thickTop="1" x14ac:dyDescent="0.3"/>
  </sheetData>
  <pageMargins left="0.7" right="0.7" top="0.75" bottom="0.75" header="0.3" footer="0.3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showZeros="0" view="pageBreakPreview" topLeftCell="A77" zoomScale="70" zoomScaleNormal="100" zoomScaleSheetLayoutView="70" workbookViewId="0">
      <selection activeCell="G77" sqref="G1:G1048576"/>
    </sheetView>
  </sheetViews>
  <sheetFormatPr defaultRowHeight="14.4" x14ac:dyDescent="0.3"/>
  <cols>
    <col min="1" max="1" width="0.109375" style="31" customWidth="1"/>
    <col min="2" max="2" width="47.109375" style="16" customWidth="1"/>
    <col min="3" max="3" width="9.6640625" style="23" customWidth="1"/>
    <col min="4" max="4" width="9" style="32" customWidth="1"/>
    <col min="5" max="5" width="6.109375" style="33" customWidth="1"/>
    <col min="6" max="6" width="6.6640625" style="34" customWidth="1"/>
    <col min="7" max="7" width="14" style="48" customWidth="1"/>
    <col min="8" max="16384" width="8.88671875" style="15"/>
  </cols>
  <sheetData>
    <row r="1" spans="1:7" x14ac:dyDescent="0.3">
      <c r="B1" s="71" t="s">
        <v>14</v>
      </c>
      <c r="C1" s="17"/>
      <c r="D1" s="18"/>
      <c r="E1" s="19"/>
      <c r="F1" s="14"/>
      <c r="G1" s="46">
        <f t="shared" ref="G1:G64" si="0">D1*F1</f>
        <v>0</v>
      </c>
    </row>
    <row r="2" spans="1:7" x14ac:dyDescent="0.3">
      <c r="B2" s="72"/>
      <c r="C2" s="17"/>
      <c r="D2" s="18"/>
      <c r="E2" s="19"/>
      <c r="F2" s="14"/>
      <c r="G2" s="115">
        <f t="shared" si="0"/>
        <v>0</v>
      </c>
    </row>
    <row r="3" spans="1:7" x14ac:dyDescent="0.3">
      <c r="A3" s="9"/>
      <c r="B3" s="73" t="s">
        <v>15</v>
      </c>
      <c r="C3" s="17"/>
      <c r="D3" s="18"/>
      <c r="E3" s="19"/>
      <c r="F3" s="14"/>
      <c r="G3" s="115">
        <f t="shared" si="0"/>
        <v>0</v>
      </c>
    </row>
    <row r="4" spans="1:7" x14ac:dyDescent="0.3">
      <c r="A4" s="9"/>
      <c r="B4" s="74"/>
      <c r="C4" s="17"/>
      <c r="D4" s="18"/>
      <c r="E4" s="19"/>
      <c r="F4" s="14"/>
      <c r="G4" s="115">
        <f t="shared" si="0"/>
        <v>0</v>
      </c>
    </row>
    <row r="5" spans="1:7" x14ac:dyDescent="0.3">
      <c r="A5" s="9"/>
      <c r="B5" s="73" t="s">
        <v>16</v>
      </c>
      <c r="C5" s="75"/>
      <c r="D5" s="18"/>
      <c r="E5" s="76"/>
      <c r="F5" s="77"/>
      <c r="G5" s="115">
        <f t="shared" si="0"/>
        <v>0</v>
      </c>
    </row>
    <row r="6" spans="1:7" x14ac:dyDescent="0.3">
      <c r="A6" s="9"/>
      <c r="B6" s="72"/>
      <c r="C6" s="75"/>
      <c r="D6" s="18"/>
      <c r="E6" s="76"/>
      <c r="F6" s="77"/>
      <c r="G6" s="115">
        <f t="shared" si="0"/>
        <v>0</v>
      </c>
    </row>
    <row r="7" spans="1:7" x14ac:dyDescent="0.3">
      <c r="A7" s="9"/>
      <c r="B7" s="10" t="s">
        <v>8</v>
      </c>
      <c r="C7" s="75"/>
      <c r="D7" s="18"/>
      <c r="E7" s="76"/>
      <c r="F7" s="77"/>
      <c r="G7" s="115">
        <f t="shared" si="0"/>
        <v>0</v>
      </c>
    </row>
    <row r="8" spans="1:7" x14ac:dyDescent="0.3">
      <c r="A8" s="9"/>
      <c r="B8" s="79"/>
      <c r="C8" s="99">
        <f>'Type 4b'!G997</f>
        <v>0</v>
      </c>
      <c r="D8" s="18"/>
      <c r="E8" s="76"/>
      <c r="F8" s="77"/>
      <c r="G8" s="115">
        <f t="shared" si="0"/>
        <v>0</v>
      </c>
    </row>
    <row r="9" spans="1:7" ht="40.200000000000003" x14ac:dyDescent="0.3">
      <c r="A9" s="9"/>
      <c r="B9" s="80" t="s">
        <v>9</v>
      </c>
      <c r="C9" s="75"/>
      <c r="D9" s="18"/>
      <c r="E9" s="81"/>
      <c r="F9" s="77"/>
      <c r="G9" s="115">
        <f t="shared" si="0"/>
        <v>0</v>
      </c>
    </row>
    <row r="10" spans="1:7" x14ac:dyDescent="0.3">
      <c r="A10" s="9"/>
      <c r="B10" s="82"/>
      <c r="C10" s="75"/>
      <c r="D10" s="18"/>
      <c r="E10" s="81"/>
      <c r="F10" s="77"/>
      <c r="G10" s="115">
        <f t="shared" si="0"/>
        <v>0</v>
      </c>
    </row>
    <row r="11" spans="1:7" x14ac:dyDescent="0.3">
      <c r="A11" s="9"/>
      <c r="B11" s="79" t="s">
        <v>10</v>
      </c>
      <c r="C11" s="75"/>
      <c r="D11" s="18"/>
      <c r="E11" s="76"/>
      <c r="F11" s="77"/>
      <c r="G11" s="115">
        <f t="shared" si="0"/>
        <v>0</v>
      </c>
    </row>
    <row r="12" spans="1:7" x14ac:dyDescent="0.3">
      <c r="A12" s="9"/>
      <c r="B12" s="82"/>
      <c r="C12" s="75"/>
      <c r="D12" s="18"/>
      <c r="E12" s="76"/>
      <c r="F12" s="77"/>
      <c r="G12" s="115">
        <f t="shared" si="0"/>
        <v>0</v>
      </c>
    </row>
    <row r="13" spans="1:7" x14ac:dyDescent="0.3">
      <c r="A13" s="9"/>
      <c r="B13" s="22" t="s">
        <v>11</v>
      </c>
      <c r="C13" s="75"/>
      <c r="D13" s="18">
        <v>7</v>
      </c>
      <c r="E13" s="76" t="s">
        <v>12</v>
      </c>
      <c r="F13" s="77"/>
      <c r="G13" s="115">
        <f t="shared" si="0"/>
        <v>0</v>
      </c>
    </row>
    <row r="14" spans="1:7" x14ac:dyDescent="0.3">
      <c r="A14" s="9"/>
      <c r="B14" s="24"/>
      <c r="C14" s="75"/>
      <c r="D14" s="18"/>
      <c r="E14" s="76"/>
      <c r="F14" s="77"/>
      <c r="G14" s="115">
        <f t="shared" si="0"/>
        <v>0</v>
      </c>
    </row>
    <row r="15" spans="1:7" ht="27" x14ac:dyDescent="0.3">
      <c r="A15" s="9"/>
      <c r="B15" s="22" t="s">
        <v>13</v>
      </c>
      <c r="C15" s="75"/>
      <c r="D15" s="18">
        <v>28.1</v>
      </c>
      <c r="E15" s="76" t="s">
        <v>12</v>
      </c>
      <c r="F15" s="77"/>
      <c r="G15" s="115">
        <f t="shared" si="0"/>
        <v>0</v>
      </c>
    </row>
    <row r="16" spans="1:7" x14ac:dyDescent="0.3">
      <c r="A16" s="9"/>
      <c r="B16" s="25"/>
      <c r="C16" s="17"/>
      <c r="D16" s="18"/>
      <c r="E16" s="19"/>
      <c r="F16" s="14"/>
      <c r="G16" s="115">
        <f t="shared" si="0"/>
        <v>0</v>
      </c>
    </row>
    <row r="17" spans="1:7" x14ac:dyDescent="0.3">
      <c r="A17" s="9"/>
      <c r="B17" s="25"/>
      <c r="C17" s="17"/>
      <c r="D17" s="18"/>
      <c r="E17" s="19"/>
      <c r="F17" s="14"/>
      <c r="G17" s="115">
        <f t="shared" si="0"/>
        <v>0</v>
      </c>
    </row>
    <row r="18" spans="1:7" x14ac:dyDescent="0.3">
      <c r="A18" s="9"/>
      <c r="B18" s="71" t="s">
        <v>17</v>
      </c>
      <c r="C18" s="17"/>
      <c r="D18" s="18"/>
      <c r="E18" s="19"/>
      <c r="F18" s="14"/>
      <c r="G18" s="115">
        <f t="shared" si="0"/>
        <v>0</v>
      </c>
    </row>
    <row r="19" spans="1:7" x14ac:dyDescent="0.3">
      <c r="A19" s="9"/>
      <c r="B19" s="83"/>
      <c r="C19" s="17"/>
      <c r="D19" s="18"/>
      <c r="E19" s="19"/>
      <c r="F19" s="14"/>
      <c r="G19" s="115">
        <f t="shared" si="0"/>
        <v>0</v>
      </c>
    </row>
    <row r="20" spans="1:7" x14ac:dyDescent="0.3">
      <c r="A20" s="9"/>
      <c r="B20" s="84" t="s">
        <v>18</v>
      </c>
      <c r="C20" s="17"/>
      <c r="D20" s="18"/>
      <c r="E20" s="19"/>
      <c r="F20" s="14"/>
      <c r="G20" s="115">
        <f t="shared" si="0"/>
        <v>0</v>
      </c>
    </row>
    <row r="21" spans="1:7" x14ac:dyDescent="0.3">
      <c r="A21" s="9"/>
      <c r="B21" s="79"/>
      <c r="C21" s="17"/>
      <c r="D21" s="18"/>
      <c r="E21" s="19"/>
      <c r="F21" s="14"/>
      <c r="G21" s="115">
        <f t="shared" si="0"/>
        <v>0</v>
      </c>
    </row>
    <row r="22" spans="1:7" x14ac:dyDescent="0.3">
      <c r="A22" s="9"/>
      <c r="B22" s="84" t="s">
        <v>19</v>
      </c>
      <c r="C22" s="17"/>
      <c r="D22" s="18"/>
      <c r="E22" s="19"/>
      <c r="F22" s="14"/>
      <c r="G22" s="115">
        <f t="shared" si="0"/>
        <v>0</v>
      </c>
    </row>
    <row r="23" spans="1:7" x14ac:dyDescent="0.3">
      <c r="A23" s="9"/>
      <c r="B23" s="25"/>
      <c r="C23" s="17"/>
      <c r="D23" s="18"/>
      <c r="E23" s="19"/>
      <c r="F23" s="14"/>
      <c r="G23" s="115">
        <f t="shared" si="0"/>
        <v>0</v>
      </c>
    </row>
    <row r="24" spans="1:7" x14ac:dyDescent="0.3">
      <c r="A24" s="9"/>
      <c r="B24" s="85" t="s">
        <v>20</v>
      </c>
      <c r="C24" s="75"/>
      <c r="D24" s="18"/>
      <c r="E24" s="76"/>
      <c r="F24" s="14"/>
      <c r="G24" s="115">
        <f t="shared" si="0"/>
        <v>0</v>
      </c>
    </row>
    <row r="25" spans="1:7" x14ac:dyDescent="0.3">
      <c r="A25" s="9"/>
      <c r="B25" s="86"/>
      <c r="C25" s="75"/>
      <c r="D25" s="18"/>
      <c r="E25" s="76"/>
      <c r="F25" s="14"/>
      <c r="G25" s="115">
        <f t="shared" si="0"/>
        <v>0</v>
      </c>
    </row>
    <row r="26" spans="1:7" x14ac:dyDescent="0.3">
      <c r="A26" s="9"/>
      <c r="B26" s="85" t="s">
        <v>8</v>
      </c>
      <c r="C26" s="75"/>
      <c r="D26" s="18"/>
      <c r="E26" s="76"/>
      <c r="F26" s="14"/>
      <c r="G26" s="115">
        <f t="shared" si="0"/>
        <v>0</v>
      </c>
    </row>
    <row r="27" spans="1:7" x14ac:dyDescent="0.3">
      <c r="A27" s="9"/>
      <c r="B27" s="86"/>
      <c r="C27" s="75"/>
      <c r="D27" s="18"/>
      <c r="E27" s="76"/>
      <c r="F27" s="14"/>
      <c r="G27" s="115">
        <f t="shared" si="0"/>
        <v>0</v>
      </c>
    </row>
    <row r="28" spans="1:7" ht="40.200000000000003" x14ac:dyDescent="0.3">
      <c r="A28" s="9"/>
      <c r="B28" s="80" t="s">
        <v>9</v>
      </c>
      <c r="C28" s="75"/>
      <c r="D28" s="18"/>
      <c r="E28" s="76"/>
      <c r="F28" s="14"/>
      <c r="G28" s="115">
        <f t="shared" si="0"/>
        <v>0</v>
      </c>
    </row>
    <row r="29" spans="1:7" x14ac:dyDescent="0.3">
      <c r="A29" s="9"/>
      <c r="B29" s="72"/>
      <c r="C29" s="75"/>
      <c r="D29" s="18"/>
      <c r="E29" s="76"/>
      <c r="F29" s="14"/>
      <c r="G29" s="115">
        <f t="shared" si="0"/>
        <v>0</v>
      </c>
    </row>
    <row r="30" spans="1:7" x14ac:dyDescent="0.3">
      <c r="A30" s="9"/>
      <c r="B30" s="23" t="s">
        <v>10</v>
      </c>
      <c r="C30" s="75"/>
      <c r="D30" s="18"/>
      <c r="E30" s="76"/>
      <c r="F30" s="14"/>
      <c r="G30" s="115">
        <f t="shared" si="0"/>
        <v>0</v>
      </c>
    </row>
    <row r="31" spans="1:7" x14ac:dyDescent="0.3">
      <c r="A31" s="9"/>
      <c r="B31" s="72"/>
      <c r="C31" s="75"/>
      <c r="D31" s="18"/>
      <c r="E31" s="76"/>
      <c r="F31" s="14"/>
      <c r="G31" s="115">
        <f t="shared" si="0"/>
        <v>0</v>
      </c>
    </row>
    <row r="32" spans="1:7" x14ac:dyDescent="0.3">
      <c r="A32" s="9"/>
      <c r="B32" s="87" t="s">
        <v>21</v>
      </c>
      <c r="C32" s="75"/>
      <c r="D32" s="18">
        <v>7.0180000000000007</v>
      </c>
      <c r="E32" s="76" t="s">
        <v>12</v>
      </c>
      <c r="F32" s="14"/>
      <c r="G32" s="115">
        <f t="shared" si="0"/>
        <v>0</v>
      </c>
    </row>
    <row r="33" spans="1:7" x14ac:dyDescent="0.3">
      <c r="A33" s="9"/>
      <c r="B33" s="87"/>
      <c r="C33" s="75"/>
      <c r="D33" s="18"/>
      <c r="E33" s="76"/>
      <c r="F33" s="14"/>
      <c r="G33" s="115">
        <f t="shared" si="0"/>
        <v>0</v>
      </c>
    </row>
    <row r="34" spans="1:7" x14ac:dyDescent="0.3">
      <c r="A34" s="26"/>
      <c r="B34" s="87" t="s">
        <v>22</v>
      </c>
      <c r="C34" s="75"/>
      <c r="D34" s="18">
        <v>12.984999999999998</v>
      </c>
      <c r="E34" s="76" t="s">
        <v>12</v>
      </c>
      <c r="F34" s="14"/>
      <c r="G34" s="115">
        <f t="shared" si="0"/>
        <v>0</v>
      </c>
    </row>
    <row r="35" spans="1:7" x14ac:dyDescent="0.3">
      <c r="B35" s="87"/>
      <c r="C35" s="75"/>
      <c r="D35" s="18"/>
      <c r="E35" s="76"/>
      <c r="F35" s="14"/>
      <c r="G35" s="115">
        <f t="shared" si="0"/>
        <v>0</v>
      </c>
    </row>
    <row r="36" spans="1:7" x14ac:dyDescent="0.3">
      <c r="B36" s="71" t="s">
        <v>23</v>
      </c>
      <c r="C36" s="75"/>
      <c r="D36" s="18"/>
      <c r="E36" s="76"/>
      <c r="F36" s="14"/>
      <c r="G36" s="115">
        <f t="shared" si="0"/>
        <v>0</v>
      </c>
    </row>
    <row r="37" spans="1:7" x14ac:dyDescent="0.3">
      <c r="B37" s="72"/>
      <c r="D37" s="18"/>
      <c r="E37" s="76"/>
      <c r="F37" s="14"/>
      <c r="G37" s="115">
        <f t="shared" si="0"/>
        <v>0</v>
      </c>
    </row>
    <row r="38" spans="1:7" x14ac:dyDescent="0.3">
      <c r="B38" s="88" t="s">
        <v>18</v>
      </c>
      <c r="D38" s="18"/>
      <c r="E38" s="76"/>
      <c r="F38" s="14"/>
      <c r="G38" s="115">
        <f t="shared" si="0"/>
        <v>0</v>
      </c>
    </row>
    <row r="39" spans="1:7" x14ac:dyDescent="0.3">
      <c r="B39" s="89"/>
      <c r="D39" s="18"/>
      <c r="E39" s="76"/>
      <c r="F39" s="14"/>
      <c r="G39" s="115">
        <f t="shared" si="0"/>
        <v>0</v>
      </c>
    </row>
    <row r="40" spans="1:7" x14ac:dyDescent="0.3">
      <c r="B40" s="88" t="s">
        <v>24</v>
      </c>
      <c r="D40" s="18"/>
      <c r="E40" s="76"/>
      <c r="F40" s="14"/>
      <c r="G40" s="115">
        <f t="shared" si="0"/>
        <v>0</v>
      </c>
    </row>
    <row r="41" spans="1:7" x14ac:dyDescent="0.3">
      <c r="D41" s="18"/>
      <c r="E41" s="76"/>
      <c r="F41" s="14"/>
      <c r="G41" s="115">
        <f t="shared" si="0"/>
        <v>0</v>
      </c>
    </row>
    <row r="42" spans="1:7" x14ac:dyDescent="0.3">
      <c r="B42" s="88" t="s">
        <v>20</v>
      </c>
      <c r="C42" s="75"/>
      <c r="D42" s="18"/>
      <c r="E42" s="76"/>
      <c r="F42" s="14"/>
      <c r="G42" s="115">
        <f t="shared" si="0"/>
        <v>0</v>
      </c>
    </row>
    <row r="43" spans="1:7" x14ac:dyDescent="0.3">
      <c r="B43" s="89"/>
      <c r="C43" s="75"/>
      <c r="D43" s="18"/>
      <c r="E43" s="76"/>
      <c r="F43" s="14"/>
      <c r="G43" s="115">
        <f t="shared" si="0"/>
        <v>0</v>
      </c>
    </row>
    <row r="44" spans="1:7" x14ac:dyDescent="0.3">
      <c r="B44" s="88" t="s">
        <v>8</v>
      </c>
      <c r="C44" s="75"/>
      <c r="D44" s="18"/>
      <c r="E44" s="76"/>
      <c r="F44" s="14"/>
      <c r="G44" s="115">
        <f t="shared" si="0"/>
        <v>0</v>
      </c>
    </row>
    <row r="45" spans="1:7" x14ac:dyDescent="0.3">
      <c r="B45" s="90"/>
      <c r="C45" s="75"/>
      <c r="D45" s="18"/>
      <c r="E45" s="76"/>
      <c r="F45" s="14"/>
      <c r="G45" s="115">
        <f t="shared" si="0"/>
        <v>0</v>
      </c>
    </row>
    <row r="46" spans="1:7" ht="40.200000000000003" x14ac:dyDescent="0.3">
      <c r="B46" s="80" t="s">
        <v>25</v>
      </c>
      <c r="C46" s="75"/>
      <c r="D46" s="18"/>
      <c r="E46" s="76"/>
      <c r="F46" s="14"/>
      <c r="G46" s="115">
        <f t="shared" si="0"/>
        <v>0</v>
      </c>
    </row>
    <row r="47" spans="1:7" x14ac:dyDescent="0.3">
      <c r="B47" s="72"/>
      <c r="C47" s="75"/>
      <c r="D47" s="18"/>
      <c r="E47" s="76"/>
      <c r="F47" s="14"/>
      <c r="G47" s="115">
        <f t="shared" si="0"/>
        <v>0</v>
      </c>
    </row>
    <row r="48" spans="1:7" x14ac:dyDescent="0.3">
      <c r="B48" s="23" t="s">
        <v>10</v>
      </c>
      <c r="C48" s="75"/>
      <c r="D48" s="18"/>
      <c r="E48" s="76"/>
      <c r="F48" s="14"/>
      <c r="G48" s="115">
        <f t="shared" si="0"/>
        <v>0</v>
      </c>
    </row>
    <row r="49" spans="2:7" x14ac:dyDescent="0.3">
      <c r="B49" s="23"/>
      <c r="C49" s="75"/>
      <c r="D49" s="18"/>
      <c r="E49" s="76"/>
      <c r="F49" s="14"/>
      <c r="G49" s="115">
        <f t="shared" si="0"/>
        <v>0</v>
      </c>
    </row>
    <row r="50" spans="2:7" x14ac:dyDescent="0.3">
      <c r="B50" s="87" t="s">
        <v>26</v>
      </c>
      <c r="C50" s="75"/>
      <c r="D50" s="18">
        <v>35.229999999999997</v>
      </c>
      <c r="E50" s="76" t="s">
        <v>27</v>
      </c>
      <c r="F50" s="14"/>
      <c r="G50" s="115">
        <f t="shared" si="0"/>
        <v>0</v>
      </c>
    </row>
    <row r="51" spans="2:7" x14ac:dyDescent="0.3">
      <c r="B51" s="87"/>
      <c r="C51" s="75"/>
      <c r="D51" s="18"/>
      <c r="E51" s="76"/>
      <c r="F51" s="14"/>
      <c r="G51" s="115">
        <f t="shared" si="0"/>
        <v>0</v>
      </c>
    </row>
    <row r="52" spans="2:7" x14ac:dyDescent="0.3">
      <c r="B52" s="87" t="s">
        <v>28</v>
      </c>
      <c r="C52" s="75"/>
      <c r="D52" s="18">
        <v>54.058000000000007</v>
      </c>
      <c r="E52" s="76" t="s">
        <v>12</v>
      </c>
      <c r="F52" s="14"/>
      <c r="G52" s="115">
        <f t="shared" si="0"/>
        <v>0</v>
      </c>
    </row>
    <row r="53" spans="2:7" x14ac:dyDescent="0.3">
      <c r="D53" s="18"/>
      <c r="E53" s="76"/>
      <c r="F53" s="14"/>
      <c r="G53" s="115">
        <f t="shared" si="0"/>
        <v>0</v>
      </c>
    </row>
    <row r="54" spans="2:7" x14ac:dyDescent="0.3">
      <c r="B54" s="71" t="s">
        <v>29</v>
      </c>
      <c r="D54" s="18"/>
      <c r="E54" s="76"/>
      <c r="F54" s="14"/>
      <c r="G54" s="115">
        <f t="shared" si="0"/>
        <v>0</v>
      </c>
    </row>
    <row r="55" spans="2:7" x14ac:dyDescent="0.3">
      <c r="B55" s="72"/>
      <c r="D55" s="18"/>
      <c r="E55" s="76"/>
      <c r="F55" s="14"/>
      <c r="G55" s="115">
        <f t="shared" si="0"/>
        <v>0</v>
      </c>
    </row>
    <row r="56" spans="2:7" x14ac:dyDescent="0.3">
      <c r="B56" s="91" t="s">
        <v>30</v>
      </c>
      <c r="D56" s="18"/>
      <c r="E56" s="76"/>
      <c r="F56" s="14"/>
      <c r="G56" s="115">
        <f t="shared" si="0"/>
        <v>0</v>
      </c>
    </row>
    <row r="57" spans="2:7" x14ac:dyDescent="0.3">
      <c r="B57" s="91"/>
      <c r="D57" s="18"/>
      <c r="E57" s="76"/>
      <c r="F57" s="14"/>
      <c r="G57" s="115">
        <f t="shared" si="0"/>
        <v>0</v>
      </c>
    </row>
    <row r="58" spans="2:7" x14ac:dyDescent="0.3">
      <c r="B58" s="92" t="s">
        <v>31</v>
      </c>
      <c r="D58" s="18"/>
      <c r="E58" s="76"/>
      <c r="F58" s="14"/>
      <c r="G58" s="115">
        <f t="shared" si="0"/>
        <v>0</v>
      </c>
    </row>
    <row r="59" spans="2:7" x14ac:dyDescent="0.3">
      <c r="D59" s="18"/>
      <c r="E59" s="76"/>
      <c r="F59" s="14"/>
      <c r="G59" s="115">
        <f t="shared" si="0"/>
        <v>0</v>
      </c>
    </row>
    <row r="60" spans="2:7" x14ac:dyDescent="0.3">
      <c r="B60" s="93" t="s">
        <v>20</v>
      </c>
      <c r="D60" s="18"/>
      <c r="E60" s="76"/>
      <c r="F60" s="14"/>
      <c r="G60" s="115">
        <f t="shared" si="0"/>
        <v>0</v>
      </c>
    </row>
    <row r="61" spans="2:7" x14ac:dyDescent="0.3">
      <c r="D61" s="18"/>
      <c r="E61" s="76"/>
      <c r="F61" s="14"/>
      <c r="G61" s="115">
        <f t="shared" si="0"/>
        <v>0</v>
      </c>
    </row>
    <row r="62" spans="2:7" x14ac:dyDescent="0.3">
      <c r="B62" s="10" t="s">
        <v>8</v>
      </c>
      <c r="C62" s="94"/>
      <c r="D62" s="36"/>
      <c r="E62" s="95"/>
      <c r="F62" s="14"/>
      <c r="G62" s="115">
        <f t="shared" si="0"/>
        <v>0</v>
      </c>
    </row>
    <row r="63" spans="2:7" x14ac:dyDescent="0.3">
      <c r="B63" s="79"/>
      <c r="C63" s="94"/>
      <c r="D63" s="36"/>
      <c r="E63" s="95"/>
      <c r="F63" s="14"/>
      <c r="G63" s="115">
        <f t="shared" si="0"/>
        <v>0</v>
      </c>
    </row>
    <row r="64" spans="2:7" ht="40.200000000000003" x14ac:dyDescent="0.3">
      <c r="B64" s="80" t="s">
        <v>32</v>
      </c>
      <c r="C64" s="94"/>
      <c r="D64" s="36"/>
      <c r="E64" s="95"/>
      <c r="F64" s="14"/>
      <c r="G64" s="115">
        <f t="shared" si="0"/>
        <v>0</v>
      </c>
    </row>
    <row r="65" spans="2:7" x14ac:dyDescent="0.3">
      <c r="B65" s="82"/>
      <c r="C65" s="94"/>
      <c r="D65" s="36"/>
      <c r="E65" s="95"/>
      <c r="F65" s="14"/>
      <c r="G65" s="115">
        <f t="shared" ref="G65:G109" si="1">D65*F65</f>
        <v>0</v>
      </c>
    </row>
    <row r="66" spans="2:7" x14ac:dyDescent="0.3">
      <c r="B66" s="79" t="s">
        <v>10</v>
      </c>
      <c r="C66" s="94"/>
      <c r="D66" s="36"/>
      <c r="E66" s="95"/>
      <c r="F66" s="14"/>
      <c r="G66" s="115">
        <f t="shared" si="1"/>
        <v>0</v>
      </c>
    </row>
    <row r="67" spans="2:7" x14ac:dyDescent="0.3">
      <c r="B67" s="82"/>
      <c r="C67" s="94"/>
      <c r="D67" s="36"/>
      <c r="E67" s="95"/>
      <c r="F67" s="14"/>
      <c r="G67" s="115">
        <f t="shared" si="1"/>
        <v>0</v>
      </c>
    </row>
    <row r="68" spans="2:7" x14ac:dyDescent="0.3">
      <c r="B68" s="96" t="s">
        <v>33</v>
      </c>
      <c r="C68" s="94"/>
      <c r="D68" s="36">
        <v>237.06</v>
      </c>
      <c r="E68" s="95" t="s">
        <v>27</v>
      </c>
      <c r="F68" s="14"/>
      <c r="G68" s="115">
        <f t="shared" si="1"/>
        <v>0</v>
      </c>
    </row>
    <row r="69" spans="2:7" x14ac:dyDescent="0.3">
      <c r="B69" s="97"/>
      <c r="C69" s="94"/>
      <c r="D69" s="36"/>
      <c r="E69" s="95"/>
      <c r="F69" s="14"/>
      <c r="G69" s="115">
        <f t="shared" si="1"/>
        <v>0</v>
      </c>
    </row>
    <row r="70" spans="2:7" x14ac:dyDescent="0.3">
      <c r="B70" s="96" t="s">
        <v>34</v>
      </c>
      <c r="C70" s="94"/>
      <c r="D70" s="36">
        <v>51.38</v>
      </c>
      <c r="E70" s="95" t="s">
        <v>27</v>
      </c>
      <c r="F70" s="14"/>
      <c r="G70" s="115">
        <f t="shared" si="1"/>
        <v>0</v>
      </c>
    </row>
    <row r="71" spans="2:7" x14ac:dyDescent="0.3">
      <c r="B71" s="96"/>
      <c r="C71" s="94"/>
      <c r="D71" s="36"/>
      <c r="E71" s="95"/>
      <c r="F71" s="14"/>
      <c r="G71" s="115">
        <f t="shared" si="1"/>
        <v>0</v>
      </c>
    </row>
    <row r="72" spans="2:7" x14ac:dyDescent="0.3">
      <c r="B72" s="10" t="s">
        <v>35</v>
      </c>
      <c r="C72" s="94"/>
      <c r="D72" s="36"/>
      <c r="E72" s="95"/>
      <c r="F72" s="14"/>
      <c r="G72" s="115">
        <f t="shared" si="1"/>
        <v>0</v>
      </c>
    </row>
    <row r="73" spans="2:7" x14ac:dyDescent="0.3">
      <c r="C73" s="94"/>
      <c r="D73" s="36"/>
      <c r="E73" s="95"/>
      <c r="F73" s="14"/>
      <c r="G73" s="115">
        <f t="shared" si="1"/>
        <v>0</v>
      </c>
    </row>
    <row r="74" spans="2:7" x14ac:dyDescent="0.3">
      <c r="B74" s="10" t="s">
        <v>7</v>
      </c>
      <c r="C74" s="94"/>
      <c r="D74" s="36"/>
      <c r="E74" s="95"/>
      <c r="F74" s="14"/>
      <c r="G74" s="115">
        <f t="shared" si="1"/>
        <v>0</v>
      </c>
    </row>
    <row r="75" spans="2:7" x14ac:dyDescent="0.3">
      <c r="B75" s="96"/>
      <c r="C75" s="94"/>
      <c r="D75" s="36"/>
      <c r="E75" s="95"/>
      <c r="F75" s="14"/>
      <c r="G75" s="115">
        <f t="shared" si="1"/>
        <v>0</v>
      </c>
    </row>
    <row r="76" spans="2:7" x14ac:dyDescent="0.3">
      <c r="B76" s="10" t="s">
        <v>8</v>
      </c>
      <c r="C76" s="20"/>
      <c r="D76" s="21"/>
      <c r="E76" s="13"/>
      <c r="F76" s="14"/>
      <c r="G76" s="115">
        <f t="shared" si="1"/>
        <v>0</v>
      </c>
    </row>
    <row r="77" spans="2:7" x14ac:dyDescent="0.3">
      <c r="B77" s="79"/>
      <c r="C77" s="20"/>
      <c r="D77" s="21"/>
      <c r="E77" s="13"/>
      <c r="F77" s="14"/>
      <c r="G77" s="115">
        <f t="shared" si="1"/>
        <v>0</v>
      </c>
    </row>
    <row r="78" spans="2:7" ht="40.200000000000003" x14ac:dyDescent="0.3">
      <c r="B78" s="80" t="s">
        <v>9</v>
      </c>
      <c r="C78" s="20"/>
      <c r="D78" s="21"/>
      <c r="E78" s="13"/>
      <c r="F78" s="14"/>
      <c r="G78" s="115">
        <f t="shared" si="1"/>
        <v>0</v>
      </c>
    </row>
    <row r="79" spans="2:7" x14ac:dyDescent="0.3">
      <c r="B79" s="79"/>
      <c r="C79" s="94"/>
      <c r="D79" s="36"/>
      <c r="E79" s="95"/>
      <c r="F79" s="14"/>
      <c r="G79" s="115">
        <f t="shared" si="1"/>
        <v>0</v>
      </c>
    </row>
    <row r="80" spans="2:7" x14ac:dyDescent="0.3">
      <c r="B80" s="79" t="s">
        <v>10</v>
      </c>
      <c r="C80" s="94"/>
      <c r="D80" s="36"/>
      <c r="E80" s="95"/>
      <c r="F80" s="14"/>
      <c r="G80" s="115">
        <f t="shared" si="1"/>
        <v>0</v>
      </c>
    </row>
    <row r="81" spans="2:7" x14ac:dyDescent="0.3">
      <c r="B81" s="79"/>
      <c r="C81" s="94"/>
      <c r="D81" s="36"/>
      <c r="E81" s="95"/>
      <c r="F81" s="14"/>
      <c r="G81" s="115">
        <f t="shared" si="1"/>
        <v>0</v>
      </c>
    </row>
    <row r="82" spans="2:7" x14ac:dyDescent="0.3">
      <c r="B82" s="79" t="s">
        <v>36</v>
      </c>
      <c r="C82" s="94"/>
      <c r="D82" s="36">
        <v>91.02</v>
      </c>
      <c r="E82" s="95" t="s">
        <v>12</v>
      </c>
      <c r="F82" s="14"/>
      <c r="G82" s="115">
        <f t="shared" si="1"/>
        <v>0</v>
      </c>
    </row>
    <row r="83" spans="2:7" x14ac:dyDescent="0.3">
      <c r="B83" s="79"/>
      <c r="C83" s="94"/>
      <c r="D83" s="36"/>
      <c r="E83" s="95"/>
      <c r="F83" s="14"/>
      <c r="G83" s="115">
        <f t="shared" si="1"/>
        <v>0</v>
      </c>
    </row>
    <row r="84" spans="2:7" x14ac:dyDescent="0.3">
      <c r="B84" s="100" t="s">
        <v>39</v>
      </c>
      <c r="C84" s="20"/>
      <c r="D84" s="21"/>
      <c r="E84" s="13"/>
      <c r="F84" s="14"/>
      <c r="G84" s="115">
        <f t="shared" si="1"/>
        <v>0</v>
      </c>
    </row>
    <row r="85" spans="2:7" x14ac:dyDescent="0.3">
      <c r="B85" s="101"/>
      <c r="C85" s="20"/>
      <c r="D85" s="21"/>
      <c r="E85" s="13"/>
      <c r="F85" s="14"/>
      <c r="G85" s="115">
        <f t="shared" si="1"/>
        <v>0</v>
      </c>
    </row>
    <row r="86" spans="2:7" x14ac:dyDescent="0.3">
      <c r="B86" s="71" t="s">
        <v>20</v>
      </c>
      <c r="C86" s="20"/>
      <c r="D86" s="21"/>
      <c r="E86" s="13"/>
      <c r="F86" s="14"/>
      <c r="G86" s="115">
        <f t="shared" si="1"/>
        <v>0</v>
      </c>
    </row>
    <row r="87" spans="2:7" x14ac:dyDescent="0.3">
      <c r="B87" s="101"/>
      <c r="C87" s="20"/>
      <c r="D87" s="21"/>
      <c r="E87" s="13"/>
      <c r="F87" s="14"/>
      <c r="G87" s="115">
        <f t="shared" si="1"/>
        <v>0</v>
      </c>
    </row>
    <row r="88" spans="2:7" x14ac:dyDescent="0.3">
      <c r="B88" s="71" t="s">
        <v>8</v>
      </c>
      <c r="C88" s="20"/>
      <c r="D88" s="21"/>
      <c r="E88" s="13"/>
      <c r="F88" s="14"/>
      <c r="G88" s="115">
        <f t="shared" si="1"/>
        <v>0</v>
      </c>
    </row>
    <row r="89" spans="2:7" x14ac:dyDescent="0.3">
      <c r="B89" s="72"/>
      <c r="C89" s="20"/>
      <c r="D89" s="21"/>
      <c r="E89" s="13"/>
      <c r="F89" s="14"/>
      <c r="G89" s="115">
        <f t="shared" si="1"/>
        <v>0</v>
      </c>
    </row>
    <row r="90" spans="2:7" ht="40.200000000000003" x14ac:dyDescent="0.3">
      <c r="B90" s="102" t="s">
        <v>40</v>
      </c>
      <c r="C90" s="20"/>
      <c r="D90" s="21"/>
      <c r="E90" s="13"/>
      <c r="F90" s="14"/>
      <c r="G90" s="115">
        <f t="shared" si="1"/>
        <v>0</v>
      </c>
    </row>
    <row r="91" spans="2:7" x14ac:dyDescent="0.3">
      <c r="B91" s="72"/>
      <c r="C91" s="20"/>
      <c r="D91" s="21"/>
      <c r="E91" s="13"/>
      <c r="F91" s="14"/>
      <c r="G91" s="115">
        <f t="shared" si="1"/>
        <v>0</v>
      </c>
    </row>
    <row r="92" spans="2:7" x14ac:dyDescent="0.3">
      <c r="B92" s="72" t="s">
        <v>10</v>
      </c>
      <c r="C92" s="20"/>
      <c r="D92" s="21"/>
      <c r="E92" s="13"/>
      <c r="F92" s="14"/>
      <c r="G92" s="115">
        <f t="shared" si="1"/>
        <v>0</v>
      </c>
    </row>
    <row r="93" spans="2:7" x14ac:dyDescent="0.3">
      <c r="B93" s="72"/>
      <c r="C93" s="20"/>
      <c r="D93" s="21"/>
      <c r="E93" s="13"/>
      <c r="F93" s="14"/>
      <c r="G93" s="115">
        <f t="shared" si="1"/>
        <v>0</v>
      </c>
    </row>
    <row r="94" spans="2:7" x14ac:dyDescent="0.3">
      <c r="B94" s="38" t="s">
        <v>33</v>
      </c>
      <c r="C94" s="20"/>
      <c r="D94" s="21">
        <v>14.04</v>
      </c>
      <c r="E94" s="13" t="s">
        <v>27</v>
      </c>
      <c r="F94" s="14"/>
      <c r="G94" s="115">
        <f t="shared" si="1"/>
        <v>0</v>
      </c>
    </row>
    <row r="95" spans="2:7" x14ac:dyDescent="0.3">
      <c r="B95" s="79"/>
      <c r="C95" s="94"/>
      <c r="D95" s="36"/>
      <c r="E95" s="95"/>
      <c r="F95" s="14"/>
      <c r="G95" s="115">
        <f t="shared" si="1"/>
        <v>0</v>
      </c>
    </row>
    <row r="96" spans="2:7" x14ac:dyDescent="0.3">
      <c r="B96" s="71" t="s">
        <v>37</v>
      </c>
      <c r="C96" s="94"/>
      <c r="D96" s="36"/>
      <c r="E96" s="95"/>
      <c r="F96" s="14"/>
      <c r="G96" s="115">
        <f t="shared" si="1"/>
        <v>0</v>
      </c>
    </row>
    <row r="97" spans="1:7" x14ac:dyDescent="0.3">
      <c r="B97" s="72"/>
      <c r="C97" s="94"/>
      <c r="D97" s="36"/>
      <c r="E97" s="95"/>
      <c r="F97" s="14"/>
      <c r="G97" s="115">
        <f t="shared" si="1"/>
        <v>0</v>
      </c>
    </row>
    <row r="98" spans="1:7" x14ac:dyDescent="0.3">
      <c r="B98" s="25" t="s">
        <v>30</v>
      </c>
      <c r="C98" s="94"/>
      <c r="D98" s="36"/>
      <c r="E98" s="95"/>
      <c r="F98" s="14"/>
      <c r="G98" s="115">
        <f t="shared" si="1"/>
        <v>0</v>
      </c>
    </row>
    <row r="99" spans="1:7" x14ac:dyDescent="0.3">
      <c r="B99" s="25"/>
      <c r="D99" s="36"/>
      <c r="E99" s="95"/>
      <c r="F99" s="14"/>
      <c r="G99" s="115">
        <f t="shared" si="1"/>
        <v>0</v>
      </c>
    </row>
    <row r="100" spans="1:7" x14ac:dyDescent="0.3">
      <c r="B100" s="98" t="s">
        <v>31</v>
      </c>
      <c r="D100" s="36"/>
      <c r="E100" s="95"/>
      <c r="F100" s="14"/>
      <c r="G100" s="115">
        <f t="shared" si="1"/>
        <v>0</v>
      </c>
    </row>
    <row r="101" spans="1:7" x14ac:dyDescent="0.3">
      <c r="D101" s="36"/>
      <c r="E101" s="95"/>
      <c r="F101" s="14"/>
      <c r="G101" s="115">
        <f t="shared" si="1"/>
        <v>0</v>
      </c>
    </row>
    <row r="102" spans="1:7" x14ac:dyDescent="0.3">
      <c r="B102" s="16" t="s">
        <v>8</v>
      </c>
      <c r="D102" s="36"/>
      <c r="E102" s="95"/>
      <c r="F102" s="14"/>
      <c r="G102" s="115">
        <f t="shared" si="1"/>
        <v>0</v>
      </c>
    </row>
    <row r="103" spans="1:7" x14ac:dyDescent="0.3">
      <c r="D103" s="36"/>
      <c r="E103" s="95"/>
      <c r="F103" s="14"/>
      <c r="G103" s="115">
        <f t="shared" si="1"/>
        <v>0</v>
      </c>
    </row>
    <row r="104" spans="1:7" ht="40.200000000000003" x14ac:dyDescent="0.3">
      <c r="B104" s="16" t="s">
        <v>32</v>
      </c>
      <c r="D104" s="36"/>
      <c r="E104" s="95"/>
      <c r="F104" s="14"/>
      <c r="G104" s="115">
        <f t="shared" si="1"/>
        <v>0</v>
      </c>
    </row>
    <row r="105" spans="1:7" x14ac:dyDescent="0.3">
      <c r="D105" s="36"/>
      <c r="E105" s="95"/>
      <c r="F105" s="14"/>
      <c r="G105" s="115">
        <f t="shared" si="1"/>
        <v>0</v>
      </c>
    </row>
    <row r="106" spans="1:7" x14ac:dyDescent="0.3">
      <c r="B106" s="16" t="s">
        <v>10</v>
      </c>
      <c r="D106" s="36"/>
      <c r="E106" s="95"/>
      <c r="F106" s="14"/>
      <c r="G106" s="115">
        <f t="shared" si="1"/>
        <v>0</v>
      </c>
    </row>
    <row r="107" spans="1:7" x14ac:dyDescent="0.3">
      <c r="D107" s="36"/>
      <c r="E107" s="95"/>
      <c r="F107" s="14"/>
      <c r="G107" s="115">
        <f t="shared" si="1"/>
        <v>0</v>
      </c>
    </row>
    <row r="108" spans="1:7" x14ac:dyDescent="0.3">
      <c r="B108" s="16" t="s">
        <v>33</v>
      </c>
      <c r="D108" s="36">
        <v>94</v>
      </c>
      <c r="E108" s="95" t="s">
        <v>27</v>
      </c>
      <c r="F108" s="14"/>
      <c r="G108" s="115">
        <f>D108*F108</f>
        <v>0</v>
      </c>
    </row>
    <row r="109" spans="1:7" x14ac:dyDescent="0.3">
      <c r="D109" s="36"/>
      <c r="E109" s="95"/>
      <c r="F109" s="14"/>
      <c r="G109" s="115">
        <f t="shared" si="1"/>
        <v>0</v>
      </c>
    </row>
    <row r="110" spans="1:7" x14ac:dyDescent="0.3">
      <c r="B110" s="16" t="s">
        <v>38</v>
      </c>
      <c r="D110" s="36">
        <v>4</v>
      </c>
      <c r="E110" s="95" t="s">
        <v>27</v>
      </c>
      <c r="F110" s="14"/>
      <c r="G110" s="115">
        <f>D110*F110</f>
        <v>0</v>
      </c>
    </row>
    <row r="111" spans="1:7" x14ac:dyDescent="0.3">
      <c r="D111" s="36"/>
      <c r="E111" s="95"/>
      <c r="F111" s="14"/>
      <c r="G111" s="115">
        <f>D111*F111</f>
        <v>0</v>
      </c>
    </row>
    <row r="112" spans="1:7" ht="15" thickBot="1" x14ac:dyDescent="0.35">
      <c r="A112" s="103"/>
      <c r="B112" s="41"/>
      <c r="C112" s="27"/>
      <c r="D112" s="28"/>
      <c r="E112" s="29"/>
      <c r="F112" s="30"/>
      <c r="G112" s="116">
        <f>SUM(G13:G111)</f>
        <v>0</v>
      </c>
    </row>
    <row r="113" ht="15" thickTop="1" x14ac:dyDescent="0.3"/>
  </sheetData>
  <pageMargins left="0.7" right="0.7" top="0.75" bottom="0.75" header="0.3" footer="0.3"/>
  <pageSetup paperSize="9" scale="4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showZeros="0" view="pageBreakPreview" topLeftCell="A73" zoomScale="75" zoomScaleNormal="100" zoomScaleSheetLayoutView="75" workbookViewId="0">
      <selection activeCell="G90" sqref="G90"/>
    </sheetView>
  </sheetViews>
  <sheetFormatPr defaultRowHeight="14.4" x14ac:dyDescent="0.3"/>
  <cols>
    <col min="1" max="1" width="0.109375" style="4" customWidth="1"/>
    <col min="2" max="2" width="47.109375" style="2" customWidth="1"/>
    <col min="3" max="3" width="9.6640625" style="3" customWidth="1"/>
    <col min="4" max="4" width="9" style="7" customWidth="1"/>
    <col min="5" max="5" width="6.109375" style="5" customWidth="1"/>
    <col min="6" max="6" width="6.6640625" style="6" customWidth="1"/>
    <col min="7" max="7" width="13.6640625" style="47" customWidth="1"/>
  </cols>
  <sheetData>
    <row r="1" spans="1:7" x14ac:dyDescent="0.3">
      <c r="A1" s="1"/>
      <c r="B1" s="71" t="s">
        <v>14</v>
      </c>
      <c r="C1" s="11"/>
      <c r="D1" s="12"/>
      <c r="E1" s="13"/>
      <c r="F1" s="14"/>
      <c r="G1" s="45"/>
    </row>
    <row r="2" spans="1:7" x14ac:dyDescent="0.3">
      <c r="A2" s="1"/>
      <c r="B2" s="72"/>
      <c r="C2" s="11"/>
      <c r="D2" s="12"/>
      <c r="E2" s="13"/>
      <c r="F2" s="14"/>
      <c r="G2" s="45">
        <f t="shared" ref="G2:G65" si="0">D2*F2</f>
        <v>0</v>
      </c>
    </row>
    <row r="3" spans="1:7" x14ac:dyDescent="0.3">
      <c r="A3" s="8"/>
      <c r="B3" s="73" t="s">
        <v>15</v>
      </c>
      <c r="C3" s="11"/>
      <c r="D3" s="12"/>
      <c r="E3" s="13"/>
      <c r="F3" s="14"/>
      <c r="G3" s="45">
        <f t="shared" si="0"/>
        <v>0</v>
      </c>
    </row>
    <row r="4" spans="1:7" x14ac:dyDescent="0.3">
      <c r="A4" s="8"/>
      <c r="B4" s="10"/>
      <c r="C4" s="11"/>
      <c r="D4" s="12"/>
      <c r="E4" s="13"/>
      <c r="F4" s="14"/>
      <c r="G4" s="45">
        <f t="shared" si="0"/>
        <v>0</v>
      </c>
    </row>
    <row r="5" spans="1:7" x14ac:dyDescent="0.3">
      <c r="A5" s="8"/>
      <c r="B5" s="10" t="s">
        <v>7</v>
      </c>
      <c r="C5" s="75"/>
      <c r="D5" s="18"/>
      <c r="E5" s="76"/>
      <c r="F5" s="104"/>
      <c r="G5" s="45">
        <f t="shared" si="0"/>
        <v>0</v>
      </c>
    </row>
    <row r="6" spans="1:7" x14ac:dyDescent="0.3">
      <c r="A6" s="8"/>
      <c r="B6" s="16"/>
      <c r="C6" s="75"/>
      <c r="D6" s="18"/>
      <c r="E6" s="76"/>
      <c r="F6" s="104"/>
      <c r="G6" s="45">
        <f t="shared" si="0"/>
        <v>0</v>
      </c>
    </row>
    <row r="7" spans="1:7" x14ac:dyDescent="0.3">
      <c r="A7" s="8"/>
      <c r="B7" s="10" t="s">
        <v>8</v>
      </c>
      <c r="C7" s="75"/>
      <c r="D7" s="18"/>
      <c r="E7" s="76"/>
      <c r="F7" s="104"/>
      <c r="G7" s="45">
        <f t="shared" si="0"/>
        <v>0</v>
      </c>
    </row>
    <row r="8" spans="1:7" x14ac:dyDescent="0.3">
      <c r="A8" s="8"/>
      <c r="B8" s="79"/>
      <c r="C8" s="75"/>
      <c r="D8" s="18"/>
      <c r="E8" s="76"/>
      <c r="F8" s="104"/>
      <c r="G8" s="45">
        <f t="shared" si="0"/>
        <v>0</v>
      </c>
    </row>
    <row r="9" spans="1:7" ht="40.200000000000003" x14ac:dyDescent="0.3">
      <c r="A9" s="8"/>
      <c r="B9" s="80" t="s">
        <v>9</v>
      </c>
      <c r="C9" s="75"/>
      <c r="D9" s="18"/>
      <c r="E9" s="81"/>
      <c r="F9" s="104"/>
      <c r="G9" s="45">
        <f t="shared" si="0"/>
        <v>0</v>
      </c>
    </row>
    <row r="10" spans="1:7" x14ac:dyDescent="0.3">
      <c r="A10" s="8"/>
      <c r="B10" s="82"/>
      <c r="C10" s="75"/>
      <c r="D10" s="18"/>
      <c r="E10" s="81"/>
      <c r="F10" s="104"/>
      <c r="G10" s="45">
        <f t="shared" si="0"/>
        <v>0</v>
      </c>
    </row>
    <row r="11" spans="1:7" x14ac:dyDescent="0.3">
      <c r="A11" s="8"/>
      <c r="B11" s="79" t="s">
        <v>10</v>
      </c>
      <c r="C11" s="75"/>
      <c r="D11" s="18"/>
      <c r="E11" s="76"/>
      <c r="F11" s="104"/>
      <c r="G11" s="45">
        <f t="shared" si="0"/>
        <v>0</v>
      </c>
    </row>
    <row r="12" spans="1:7" x14ac:dyDescent="0.3">
      <c r="A12" s="8"/>
      <c r="B12" s="82"/>
      <c r="C12" s="75"/>
      <c r="D12" s="18"/>
      <c r="E12" s="76"/>
      <c r="F12" s="104"/>
      <c r="G12" s="45">
        <f t="shared" si="0"/>
        <v>0</v>
      </c>
    </row>
    <row r="13" spans="1:7" x14ac:dyDescent="0.3">
      <c r="A13" s="8"/>
      <c r="B13" s="22" t="s">
        <v>11</v>
      </c>
      <c r="C13" s="75"/>
      <c r="D13" s="18">
        <v>7.0229999999999997</v>
      </c>
      <c r="E13" s="76" t="s">
        <v>12</v>
      </c>
      <c r="F13" s="104"/>
      <c r="G13" s="45">
        <f t="shared" si="0"/>
        <v>0</v>
      </c>
    </row>
    <row r="14" spans="1:7" x14ac:dyDescent="0.3">
      <c r="A14" s="8"/>
      <c r="B14" s="24"/>
      <c r="C14" s="75"/>
      <c r="D14" s="18"/>
      <c r="E14" s="76"/>
      <c r="F14" s="104"/>
      <c r="G14" s="45">
        <f t="shared" si="0"/>
        <v>0</v>
      </c>
    </row>
    <row r="15" spans="1:7" ht="27" x14ac:dyDescent="0.3">
      <c r="A15" s="8"/>
      <c r="B15" s="22" t="s">
        <v>13</v>
      </c>
      <c r="C15" s="75"/>
      <c r="D15" s="18">
        <v>63.82</v>
      </c>
      <c r="E15" s="76" t="s">
        <v>12</v>
      </c>
      <c r="F15" s="104"/>
      <c r="G15" s="45">
        <f t="shared" si="0"/>
        <v>0</v>
      </c>
    </row>
    <row r="16" spans="1:7" x14ac:dyDescent="0.3">
      <c r="A16" s="8"/>
      <c r="B16" s="10"/>
      <c r="C16" s="11"/>
      <c r="D16" s="12"/>
      <c r="E16" s="13"/>
      <c r="F16" s="14"/>
      <c r="G16" s="45">
        <f t="shared" si="0"/>
        <v>0</v>
      </c>
    </row>
    <row r="17" spans="1:7" x14ac:dyDescent="0.3">
      <c r="A17" s="8"/>
      <c r="B17" s="71" t="s">
        <v>17</v>
      </c>
      <c r="C17" s="11"/>
      <c r="D17" s="12"/>
      <c r="E17" s="13"/>
      <c r="F17" s="14"/>
      <c r="G17" s="45">
        <f t="shared" si="0"/>
        <v>0</v>
      </c>
    </row>
    <row r="18" spans="1:7" x14ac:dyDescent="0.3">
      <c r="A18" s="8"/>
      <c r="B18" s="83"/>
      <c r="C18" s="11"/>
      <c r="D18" s="12"/>
      <c r="E18" s="13"/>
      <c r="F18" s="14"/>
      <c r="G18" s="45">
        <f t="shared" si="0"/>
        <v>0</v>
      </c>
    </row>
    <row r="19" spans="1:7" x14ac:dyDescent="0.3">
      <c r="A19" s="8"/>
      <c r="B19" s="84" t="s">
        <v>18</v>
      </c>
      <c r="C19" s="11"/>
      <c r="D19" s="12"/>
      <c r="E19" s="13"/>
      <c r="F19" s="14"/>
      <c r="G19" s="45">
        <f t="shared" si="0"/>
        <v>0</v>
      </c>
    </row>
    <row r="20" spans="1:7" x14ac:dyDescent="0.3">
      <c r="A20" s="8"/>
      <c r="B20" s="79"/>
      <c r="C20" s="11"/>
      <c r="D20" s="12"/>
      <c r="E20" s="13"/>
      <c r="F20" s="14"/>
      <c r="G20" s="45">
        <f t="shared" si="0"/>
        <v>0</v>
      </c>
    </row>
    <row r="21" spans="1:7" x14ac:dyDescent="0.3">
      <c r="A21" s="1"/>
      <c r="B21" s="84" t="s">
        <v>19</v>
      </c>
      <c r="C21" s="11"/>
      <c r="D21" s="12"/>
      <c r="E21" s="13"/>
      <c r="F21" s="14"/>
      <c r="G21" s="45">
        <f t="shared" si="0"/>
        <v>0</v>
      </c>
    </row>
    <row r="22" spans="1:7" x14ac:dyDescent="0.3">
      <c r="A22" s="1"/>
      <c r="B22" s="10"/>
      <c r="C22" s="11"/>
      <c r="D22" s="12"/>
      <c r="E22" s="13"/>
      <c r="F22" s="14"/>
      <c r="G22" s="45">
        <f t="shared" si="0"/>
        <v>0</v>
      </c>
    </row>
    <row r="23" spans="1:7" x14ac:dyDescent="0.3">
      <c r="A23" s="1"/>
      <c r="B23" s="85" t="s">
        <v>20</v>
      </c>
      <c r="C23" s="75"/>
      <c r="D23" s="18"/>
      <c r="E23" s="76"/>
      <c r="F23" s="77"/>
      <c r="G23" s="45">
        <f t="shared" si="0"/>
        <v>0</v>
      </c>
    </row>
    <row r="24" spans="1:7" x14ac:dyDescent="0.3">
      <c r="A24" s="1"/>
      <c r="B24" s="86"/>
      <c r="C24" s="75"/>
      <c r="D24" s="18"/>
      <c r="E24" s="76"/>
      <c r="F24" s="77"/>
      <c r="G24" s="45">
        <f t="shared" si="0"/>
        <v>0</v>
      </c>
    </row>
    <row r="25" spans="1:7" x14ac:dyDescent="0.3">
      <c r="A25" s="1"/>
      <c r="B25" s="85" t="s">
        <v>8</v>
      </c>
      <c r="C25" s="75"/>
      <c r="D25" s="18"/>
      <c r="E25" s="76"/>
      <c r="F25" s="77"/>
      <c r="G25" s="45">
        <f t="shared" si="0"/>
        <v>0</v>
      </c>
    </row>
    <row r="26" spans="1:7" x14ac:dyDescent="0.3">
      <c r="A26" s="1"/>
      <c r="B26" s="86"/>
      <c r="C26" s="75"/>
      <c r="D26" s="18"/>
      <c r="E26" s="76"/>
      <c r="F26" s="77"/>
      <c r="G26" s="45">
        <f t="shared" si="0"/>
        <v>0</v>
      </c>
    </row>
    <row r="27" spans="1:7" ht="40.200000000000003" x14ac:dyDescent="0.3">
      <c r="A27" s="1"/>
      <c r="B27" s="80" t="s">
        <v>9</v>
      </c>
      <c r="C27" s="75"/>
      <c r="D27" s="18"/>
      <c r="E27" s="76"/>
      <c r="F27" s="77"/>
      <c r="G27" s="45">
        <f t="shared" si="0"/>
        <v>0</v>
      </c>
    </row>
    <row r="28" spans="1:7" x14ac:dyDescent="0.3">
      <c r="A28" s="1"/>
      <c r="B28" s="72"/>
      <c r="C28" s="75"/>
      <c r="D28" s="18"/>
      <c r="E28" s="76"/>
      <c r="F28" s="77"/>
      <c r="G28" s="45">
        <f t="shared" si="0"/>
        <v>0</v>
      </c>
    </row>
    <row r="29" spans="1:7" x14ac:dyDescent="0.3">
      <c r="A29" s="1"/>
      <c r="B29" s="23" t="s">
        <v>10</v>
      </c>
      <c r="C29" s="75"/>
      <c r="D29" s="18"/>
      <c r="E29" s="76"/>
      <c r="F29" s="77"/>
      <c r="G29" s="45">
        <f t="shared" si="0"/>
        <v>0</v>
      </c>
    </row>
    <row r="30" spans="1:7" x14ac:dyDescent="0.3">
      <c r="A30" s="1"/>
      <c r="B30" s="72"/>
      <c r="C30" s="75"/>
      <c r="D30" s="18"/>
      <c r="E30" s="76"/>
      <c r="F30" s="77"/>
      <c r="G30" s="45">
        <f t="shared" si="0"/>
        <v>0</v>
      </c>
    </row>
    <row r="31" spans="1:7" x14ac:dyDescent="0.3">
      <c r="A31" s="1"/>
      <c r="B31" s="87" t="s">
        <v>21</v>
      </c>
      <c r="C31" s="75"/>
      <c r="D31" s="18">
        <v>6.886000000000001</v>
      </c>
      <c r="E31" s="76" t="s">
        <v>12</v>
      </c>
      <c r="F31" s="77"/>
      <c r="G31" s="45">
        <f t="shared" si="0"/>
        <v>0</v>
      </c>
    </row>
    <row r="32" spans="1:7" x14ac:dyDescent="0.3">
      <c r="A32" s="1"/>
      <c r="B32" s="87"/>
      <c r="C32" s="75"/>
      <c r="D32" s="18"/>
      <c r="E32" s="76"/>
      <c r="F32" s="77"/>
      <c r="G32" s="45">
        <f t="shared" si="0"/>
        <v>0</v>
      </c>
    </row>
    <row r="33" spans="1:7" x14ac:dyDescent="0.3">
      <c r="A33" s="1"/>
      <c r="B33" s="87" t="s">
        <v>22</v>
      </c>
      <c r="C33" s="75"/>
      <c r="D33" s="18">
        <v>11.727999999999998</v>
      </c>
      <c r="E33" s="76" t="s">
        <v>12</v>
      </c>
      <c r="F33" s="77"/>
      <c r="G33" s="45">
        <f t="shared" si="0"/>
        <v>0</v>
      </c>
    </row>
    <row r="34" spans="1:7" x14ac:dyDescent="0.3">
      <c r="B34" s="24"/>
      <c r="C34" s="20"/>
      <c r="D34" s="21"/>
      <c r="E34" s="13"/>
      <c r="F34" s="14"/>
      <c r="G34" s="45">
        <f t="shared" si="0"/>
        <v>0</v>
      </c>
    </row>
    <row r="35" spans="1:7" x14ac:dyDescent="0.3">
      <c r="B35" s="71" t="s">
        <v>23</v>
      </c>
      <c r="C35" s="20"/>
      <c r="D35" s="21"/>
      <c r="E35" s="13"/>
      <c r="F35" s="14"/>
      <c r="G35" s="45">
        <f t="shared" si="0"/>
        <v>0</v>
      </c>
    </row>
    <row r="36" spans="1:7" x14ac:dyDescent="0.3">
      <c r="B36" s="72"/>
      <c r="C36" s="20"/>
      <c r="D36" s="21"/>
      <c r="E36" s="13"/>
      <c r="F36" s="14"/>
      <c r="G36" s="45">
        <f t="shared" si="0"/>
        <v>0</v>
      </c>
    </row>
    <row r="37" spans="1:7" x14ac:dyDescent="0.3">
      <c r="B37" s="88" t="s">
        <v>18</v>
      </c>
      <c r="C37" s="20"/>
      <c r="D37" s="21"/>
      <c r="E37" s="13"/>
      <c r="F37" s="14"/>
      <c r="G37" s="45">
        <f t="shared" si="0"/>
        <v>0</v>
      </c>
    </row>
    <row r="38" spans="1:7" x14ac:dyDescent="0.3">
      <c r="B38" s="89"/>
      <c r="C38" s="20"/>
      <c r="D38" s="21"/>
      <c r="E38" s="13"/>
      <c r="F38" s="14"/>
      <c r="G38" s="45">
        <f t="shared" si="0"/>
        <v>0</v>
      </c>
    </row>
    <row r="39" spans="1:7" x14ac:dyDescent="0.3">
      <c r="B39" s="88" t="s">
        <v>20</v>
      </c>
      <c r="C39" s="75"/>
      <c r="D39" s="21"/>
      <c r="E39" s="76"/>
      <c r="F39" s="14"/>
      <c r="G39" s="45">
        <f t="shared" si="0"/>
        <v>0</v>
      </c>
    </row>
    <row r="40" spans="1:7" x14ac:dyDescent="0.3">
      <c r="B40" s="89"/>
      <c r="C40" s="75"/>
      <c r="D40" s="21"/>
      <c r="E40" s="76"/>
      <c r="F40" s="14"/>
      <c r="G40" s="45">
        <f t="shared" si="0"/>
        <v>0</v>
      </c>
    </row>
    <row r="41" spans="1:7" x14ac:dyDescent="0.3">
      <c r="B41" s="88" t="s">
        <v>8</v>
      </c>
      <c r="C41" s="75"/>
      <c r="D41" s="21"/>
      <c r="E41" s="76"/>
      <c r="F41" s="14"/>
      <c r="G41" s="45">
        <f t="shared" si="0"/>
        <v>0</v>
      </c>
    </row>
    <row r="42" spans="1:7" x14ac:dyDescent="0.3">
      <c r="B42" s="90"/>
      <c r="C42" s="75"/>
      <c r="D42" s="21"/>
      <c r="E42" s="76"/>
      <c r="F42" s="14"/>
      <c r="G42" s="45">
        <f t="shared" si="0"/>
        <v>0</v>
      </c>
    </row>
    <row r="43" spans="1:7" ht="40.200000000000003" x14ac:dyDescent="0.3">
      <c r="B43" s="80" t="s">
        <v>25</v>
      </c>
      <c r="C43" s="75"/>
      <c r="D43" s="21"/>
      <c r="E43" s="76"/>
      <c r="F43" s="14"/>
      <c r="G43" s="45">
        <f t="shared" si="0"/>
        <v>0</v>
      </c>
    </row>
    <row r="44" spans="1:7" x14ac:dyDescent="0.3">
      <c r="B44" s="72"/>
      <c r="C44" s="75"/>
      <c r="D44" s="21"/>
      <c r="E44" s="76"/>
      <c r="F44" s="14"/>
      <c r="G44" s="45">
        <f t="shared" si="0"/>
        <v>0</v>
      </c>
    </row>
    <row r="45" spans="1:7" x14ac:dyDescent="0.3">
      <c r="B45" s="23" t="s">
        <v>10</v>
      </c>
      <c r="C45" s="75"/>
      <c r="D45" s="21"/>
      <c r="E45" s="76"/>
      <c r="F45" s="14"/>
      <c r="G45" s="45">
        <f t="shared" si="0"/>
        <v>0</v>
      </c>
    </row>
    <row r="46" spans="1:7" x14ac:dyDescent="0.3">
      <c r="B46" s="23"/>
      <c r="C46" s="75"/>
      <c r="D46" s="21"/>
      <c r="E46" s="76"/>
      <c r="F46" s="14"/>
      <c r="G46" s="45">
        <f t="shared" si="0"/>
        <v>0</v>
      </c>
    </row>
    <row r="47" spans="1:7" x14ac:dyDescent="0.3">
      <c r="B47" s="87" t="s">
        <v>26</v>
      </c>
      <c r="C47" s="75"/>
      <c r="D47" s="21">
        <v>37.58</v>
      </c>
      <c r="E47" s="76" t="s">
        <v>27</v>
      </c>
      <c r="F47" s="14"/>
      <c r="G47" s="45">
        <f t="shared" si="0"/>
        <v>0</v>
      </c>
    </row>
    <row r="48" spans="1:7" x14ac:dyDescent="0.3">
      <c r="B48" s="87"/>
      <c r="C48" s="75"/>
      <c r="D48" s="21"/>
      <c r="E48" s="76"/>
      <c r="F48" s="14"/>
      <c r="G48" s="45">
        <f t="shared" si="0"/>
        <v>0</v>
      </c>
    </row>
    <row r="49" spans="2:7" x14ac:dyDescent="0.3">
      <c r="B49" s="87" t="s">
        <v>28</v>
      </c>
      <c r="C49" s="75"/>
      <c r="D49" s="21">
        <v>56.022000000000006</v>
      </c>
      <c r="E49" s="76" t="s">
        <v>12</v>
      </c>
      <c r="F49" s="14"/>
      <c r="G49" s="45">
        <f t="shared" si="0"/>
        <v>0</v>
      </c>
    </row>
    <row r="50" spans="2:7" x14ac:dyDescent="0.3">
      <c r="B50" s="24"/>
      <c r="C50" s="20"/>
      <c r="D50" s="21"/>
      <c r="E50" s="13"/>
      <c r="F50" s="14"/>
      <c r="G50" s="45">
        <f t="shared" si="0"/>
        <v>0</v>
      </c>
    </row>
    <row r="51" spans="2:7" x14ac:dyDescent="0.3">
      <c r="B51" s="71" t="s">
        <v>29</v>
      </c>
      <c r="C51" s="20"/>
      <c r="D51" s="21"/>
      <c r="E51" s="13"/>
      <c r="F51" s="14"/>
      <c r="G51" s="45">
        <f t="shared" si="0"/>
        <v>0</v>
      </c>
    </row>
    <row r="52" spans="2:7" x14ac:dyDescent="0.3">
      <c r="B52" s="72"/>
      <c r="C52" s="20"/>
      <c r="D52" s="21"/>
      <c r="E52" s="13"/>
      <c r="F52" s="14"/>
      <c r="G52" s="45">
        <f t="shared" si="0"/>
        <v>0</v>
      </c>
    </row>
    <row r="53" spans="2:7" x14ac:dyDescent="0.3">
      <c r="B53" s="91" t="s">
        <v>30</v>
      </c>
      <c r="C53" s="20"/>
      <c r="D53" s="21"/>
      <c r="E53" s="13"/>
      <c r="F53" s="14"/>
      <c r="G53" s="45">
        <f t="shared" si="0"/>
        <v>0</v>
      </c>
    </row>
    <row r="54" spans="2:7" x14ac:dyDescent="0.3">
      <c r="B54" s="91"/>
      <c r="C54" s="20"/>
      <c r="D54" s="21"/>
      <c r="E54" s="13"/>
      <c r="F54" s="14"/>
      <c r="G54" s="45">
        <f t="shared" si="0"/>
        <v>0</v>
      </c>
    </row>
    <row r="55" spans="2:7" x14ac:dyDescent="0.3">
      <c r="B55" s="92" t="s">
        <v>31</v>
      </c>
      <c r="C55" s="20"/>
      <c r="D55" s="21"/>
      <c r="E55" s="13"/>
      <c r="F55" s="14"/>
      <c r="G55" s="45">
        <f t="shared" si="0"/>
        <v>0</v>
      </c>
    </row>
    <row r="56" spans="2:7" x14ac:dyDescent="0.3">
      <c r="B56" s="24"/>
      <c r="C56" s="20"/>
      <c r="D56" s="21"/>
      <c r="E56" s="13"/>
      <c r="F56" s="14"/>
      <c r="G56" s="45">
        <f t="shared" si="0"/>
        <v>0</v>
      </c>
    </row>
    <row r="57" spans="2:7" x14ac:dyDescent="0.3">
      <c r="B57" s="10" t="s">
        <v>8</v>
      </c>
      <c r="C57" s="94"/>
      <c r="D57" s="21"/>
      <c r="E57" s="95"/>
      <c r="F57" s="37"/>
      <c r="G57" s="45">
        <f t="shared" si="0"/>
        <v>0</v>
      </c>
    </row>
    <row r="58" spans="2:7" x14ac:dyDescent="0.3">
      <c r="B58" s="79"/>
      <c r="C58" s="94"/>
      <c r="D58" s="21"/>
      <c r="E58" s="95"/>
      <c r="F58" s="37"/>
      <c r="G58" s="45">
        <f t="shared" si="0"/>
        <v>0</v>
      </c>
    </row>
    <row r="59" spans="2:7" ht="40.200000000000003" x14ac:dyDescent="0.3">
      <c r="B59" s="80" t="s">
        <v>32</v>
      </c>
      <c r="C59" s="94"/>
      <c r="D59" s="21"/>
      <c r="E59" s="95"/>
      <c r="F59" s="37"/>
      <c r="G59" s="45">
        <f t="shared" si="0"/>
        <v>0</v>
      </c>
    </row>
    <row r="60" spans="2:7" x14ac:dyDescent="0.3">
      <c r="B60" s="82"/>
      <c r="C60" s="94"/>
      <c r="D60" s="21"/>
      <c r="E60" s="95"/>
      <c r="F60" s="37"/>
      <c r="G60" s="45">
        <f t="shared" si="0"/>
        <v>0</v>
      </c>
    </row>
    <row r="61" spans="2:7" x14ac:dyDescent="0.3">
      <c r="B61" s="79" t="s">
        <v>10</v>
      </c>
      <c r="C61" s="20"/>
      <c r="D61" s="21"/>
      <c r="E61" s="95"/>
      <c r="F61" s="37"/>
      <c r="G61" s="45">
        <f t="shared" si="0"/>
        <v>0</v>
      </c>
    </row>
    <row r="62" spans="2:7" x14ac:dyDescent="0.3">
      <c r="B62" s="82"/>
      <c r="C62" s="20"/>
      <c r="D62" s="21"/>
      <c r="E62" s="95"/>
      <c r="F62" s="37"/>
      <c r="G62" s="45">
        <f t="shared" si="0"/>
        <v>0</v>
      </c>
    </row>
    <row r="63" spans="2:7" x14ac:dyDescent="0.3">
      <c r="B63" s="96" t="s">
        <v>33</v>
      </c>
      <c r="C63" s="20"/>
      <c r="D63" s="21">
        <v>233.48000000000002</v>
      </c>
      <c r="E63" s="95" t="s">
        <v>27</v>
      </c>
      <c r="F63" s="37"/>
      <c r="G63" s="45">
        <f t="shared" si="0"/>
        <v>0</v>
      </c>
    </row>
    <row r="64" spans="2:7" x14ac:dyDescent="0.3">
      <c r="B64" s="105"/>
      <c r="C64" s="20"/>
      <c r="D64" s="21"/>
      <c r="E64" s="95"/>
      <c r="F64" s="37"/>
      <c r="G64" s="45">
        <f t="shared" si="0"/>
        <v>0</v>
      </c>
    </row>
    <row r="65" spans="2:7" x14ac:dyDescent="0.3">
      <c r="B65" s="96" t="s">
        <v>34</v>
      </c>
      <c r="C65" s="20"/>
      <c r="D65" s="21">
        <v>18.36</v>
      </c>
      <c r="E65" s="95" t="s">
        <v>27</v>
      </c>
      <c r="F65" s="37"/>
      <c r="G65" s="45">
        <f t="shared" si="0"/>
        <v>0</v>
      </c>
    </row>
    <row r="66" spans="2:7" x14ac:dyDescent="0.3">
      <c r="B66" s="16"/>
      <c r="C66" s="23"/>
      <c r="D66" s="21"/>
      <c r="E66" s="95"/>
      <c r="F66" s="37"/>
      <c r="G66" s="45">
        <f t="shared" ref="G66:G95" si="1">D66*F66</f>
        <v>0</v>
      </c>
    </row>
    <row r="67" spans="2:7" x14ac:dyDescent="0.3">
      <c r="B67" s="10" t="s">
        <v>35</v>
      </c>
      <c r="C67" s="23"/>
      <c r="D67" s="21"/>
      <c r="E67" s="95"/>
      <c r="F67" s="37"/>
      <c r="G67" s="45">
        <f t="shared" si="1"/>
        <v>0</v>
      </c>
    </row>
    <row r="68" spans="2:7" x14ac:dyDescent="0.3">
      <c r="B68" s="16"/>
      <c r="C68" s="23"/>
      <c r="D68" s="21"/>
      <c r="E68" s="95"/>
      <c r="F68" s="37"/>
      <c r="G68" s="45">
        <f t="shared" si="1"/>
        <v>0</v>
      </c>
    </row>
    <row r="69" spans="2:7" x14ac:dyDescent="0.3">
      <c r="B69" s="10" t="s">
        <v>7</v>
      </c>
      <c r="C69" s="23"/>
      <c r="D69" s="21"/>
      <c r="E69" s="95"/>
      <c r="F69" s="37"/>
      <c r="G69" s="45">
        <f t="shared" si="1"/>
        <v>0</v>
      </c>
    </row>
    <row r="70" spans="2:7" x14ac:dyDescent="0.3">
      <c r="B70" s="16"/>
      <c r="C70" s="23"/>
      <c r="D70" s="21"/>
      <c r="E70" s="95"/>
      <c r="F70" s="37"/>
      <c r="G70" s="45">
        <f t="shared" si="1"/>
        <v>0</v>
      </c>
    </row>
    <row r="71" spans="2:7" x14ac:dyDescent="0.3">
      <c r="B71" s="106" t="s">
        <v>41</v>
      </c>
      <c r="C71" s="23"/>
      <c r="D71" s="21"/>
      <c r="E71" s="95"/>
      <c r="F71" s="37"/>
      <c r="G71" s="45">
        <f t="shared" si="1"/>
        <v>0</v>
      </c>
    </row>
    <row r="72" spans="2:7" x14ac:dyDescent="0.3">
      <c r="B72" s="16"/>
      <c r="C72" s="23"/>
      <c r="D72" s="21"/>
      <c r="E72" s="95"/>
      <c r="F72" s="37"/>
      <c r="G72" s="45">
        <f t="shared" si="1"/>
        <v>0</v>
      </c>
    </row>
    <row r="73" spans="2:7" x14ac:dyDescent="0.3">
      <c r="B73" s="16" t="s">
        <v>8</v>
      </c>
      <c r="C73" s="23"/>
      <c r="D73" s="21"/>
      <c r="E73" s="95"/>
      <c r="F73" s="37"/>
      <c r="G73" s="45">
        <f t="shared" si="1"/>
        <v>0</v>
      </c>
    </row>
    <row r="74" spans="2:7" x14ac:dyDescent="0.3">
      <c r="B74" s="16"/>
      <c r="C74" s="23"/>
      <c r="D74" s="21"/>
      <c r="E74" s="95"/>
      <c r="F74" s="37"/>
      <c r="G74" s="45">
        <f t="shared" si="1"/>
        <v>0</v>
      </c>
    </row>
    <row r="75" spans="2:7" ht="40.200000000000003" x14ac:dyDescent="0.3">
      <c r="B75" s="16" t="s">
        <v>9</v>
      </c>
      <c r="C75" s="23"/>
      <c r="D75" s="21"/>
      <c r="E75" s="95"/>
      <c r="F75" s="37"/>
      <c r="G75" s="45">
        <f t="shared" si="1"/>
        <v>0</v>
      </c>
    </row>
    <row r="76" spans="2:7" x14ac:dyDescent="0.3">
      <c r="B76" s="16"/>
      <c r="C76" s="23"/>
      <c r="D76" s="21"/>
      <c r="E76" s="95"/>
      <c r="F76" s="37"/>
      <c r="G76" s="45">
        <f t="shared" si="1"/>
        <v>0</v>
      </c>
    </row>
    <row r="77" spans="2:7" x14ac:dyDescent="0.3">
      <c r="B77" s="16" t="s">
        <v>10</v>
      </c>
      <c r="C77" s="23"/>
      <c r="D77" s="21"/>
      <c r="E77" s="95"/>
      <c r="F77" s="37"/>
      <c r="G77" s="45">
        <f t="shared" si="1"/>
        <v>0</v>
      </c>
    </row>
    <row r="78" spans="2:7" x14ac:dyDescent="0.3">
      <c r="B78" s="16"/>
      <c r="C78" s="23"/>
      <c r="D78" s="21"/>
      <c r="E78" s="95"/>
      <c r="F78" s="37"/>
      <c r="G78" s="45">
        <f t="shared" si="1"/>
        <v>0</v>
      </c>
    </row>
    <row r="79" spans="2:7" x14ac:dyDescent="0.3">
      <c r="B79" s="16" t="s">
        <v>36</v>
      </c>
      <c r="C79" s="23"/>
      <c r="D79" s="21">
        <v>88.84</v>
      </c>
      <c r="E79" s="95" t="s">
        <v>12</v>
      </c>
      <c r="F79" s="37"/>
      <c r="G79" s="45">
        <f t="shared" si="1"/>
        <v>0</v>
      </c>
    </row>
    <row r="80" spans="2:7" x14ac:dyDescent="0.3">
      <c r="B80" s="16"/>
      <c r="C80" s="23"/>
      <c r="D80" s="21"/>
      <c r="E80" s="95"/>
      <c r="F80" s="37"/>
      <c r="G80" s="45">
        <f t="shared" si="1"/>
        <v>0</v>
      </c>
    </row>
    <row r="81" spans="2:7" x14ac:dyDescent="0.3">
      <c r="B81" s="16"/>
      <c r="C81" s="23"/>
      <c r="D81" s="21"/>
      <c r="E81" s="95"/>
      <c r="F81" s="37"/>
      <c r="G81" s="45">
        <f t="shared" si="1"/>
        <v>0</v>
      </c>
    </row>
    <row r="82" spans="2:7" x14ac:dyDescent="0.3">
      <c r="B82" s="71" t="s">
        <v>37</v>
      </c>
      <c r="C82" s="23"/>
      <c r="D82" s="21"/>
      <c r="E82" s="95"/>
      <c r="F82" s="37"/>
      <c r="G82" s="45">
        <f t="shared" si="1"/>
        <v>0</v>
      </c>
    </row>
    <row r="83" spans="2:7" x14ac:dyDescent="0.3">
      <c r="B83" s="72"/>
      <c r="C83" s="23"/>
      <c r="D83" s="21"/>
      <c r="E83" s="95"/>
      <c r="F83" s="37"/>
      <c r="G83" s="45">
        <f t="shared" si="1"/>
        <v>0</v>
      </c>
    </row>
    <row r="84" spans="2:7" x14ac:dyDescent="0.3">
      <c r="B84" s="25" t="s">
        <v>30</v>
      </c>
      <c r="C84" s="23"/>
      <c r="D84" s="21"/>
      <c r="E84" s="95"/>
      <c r="F84" s="37"/>
      <c r="G84" s="45">
        <f t="shared" si="1"/>
        <v>0</v>
      </c>
    </row>
    <row r="85" spans="2:7" x14ac:dyDescent="0.3">
      <c r="B85" s="25"/>
      <c r="C85" s="23"/>
      <c r="D85" s="21"/>
      <c r="E85" s="95"/>
      <c r="F85" s="37"/>
      <c r="G85" s="45">
        <f t="shared" si="1"/>
        <v>0</v>
      </c>
    </row>
    <row r="86" spans="2:7" x14ac:dyDescent="0.3">
      <c r="B86" s="98" t="s">
        <v>31</v>
      </c>
      <c r="C86" s="23"/>
      <c r="D86" s="21"/>
      <c r="E86" s="95"/>
      <c r="F86" s="37"/>
      <c r="G86" s="45">
        <f t="shared" si="1"/>
        <v>0</v>
      </c>
    </row>
    <row r="87" spans="2:7" x14ac:dyDescent="0.3">
      <c r="B87" s="16"/>
      <c r="C87" s="23"/>
      <c r="D87" s="21"/>
      <c r="E87" s="95"/>
      <c r="F87" s="37"/>
      <c r="G87" s="45">
        <f t="shared" si="1"/>
        <v>0</v>
      </c>
    </row>
    <row r="88" spans="2:7" x14ac:dyDescent="0.3">
      <c r="B88" s="16" t="s">
        <v>8</v>
      </c>
      <c r="C88" s="23"/>
      <c r="D88" s="21"/>
      <c r="E88" s="95"/>
      <c r="F88" s="37"/>
      <c r="G88" s="45">
        <f t="shared" si="1"/>
        <v>0</v>
      </c>
    </row>
    <row r="89" spans="2:7" x14ac:dyDescent="0.3">
      <c r="B89" s="16"/>
      <c r="C89" s="23"/>
      <c r="D89" s="21"/>
      <c r="E89" s="95"/>
      <c r="F89" s="37"/>
      <c r="G89" s="45">
        <f t="shared" si="1"/>
        <v>0</v>
      </c>
    </row>
    <row r="90" spans="2:7" ht="40.200000000000003" x14ac:dyDescent="0.3">
      <c r="B90" s="16" t="s">
        <v>32</v>
      </c>
      <c r="C90" s="23"/>
      <c r="D90" s="21"/>
      <c r="E90" s="95"/>
      <c r="F90" s="37"/>
      <c r="G90" s="45">
        <f t="shared" si="1"/>
        <v>0</v>
      </c>
    </row>
    <row r="91" spans="2:7" x14ac:dyDescent="0.3">
      <c r="B91" s="16"/>
      <c r="C91" s="23"/>
      <c r="D91" s="21"/>
      <c r="E91" s="95"/>
      <c r="F91" s="37"/>
      <c r="G91" s="45">
        <f t="shared" si="1"/>
        <v>0</v>
      </c>
    </row>
    <row r="92" spans="2:7" x14ac:dyDescent="0.3">
      <c r="B92" s="16" t="s">
        <v>10</v>
      </c>
      <c r="C92" s="23"/>
      <c r="D92" s="21"/>
      <c r="E92" s="95"/>
      <c r="F92" s="37"/>
      <c r="G92" s="45">
        <f t="shared" si="1"/>
        <v>0</v>
      </c>
    </row>
    <row r="93" spans="2:7" x14ac:dyDescent="0.3">
      <c r="B93" s="16"/>
      <c r="C93" s="23"/>
      <c r="D93" s="21"/>
      <c r="E93" s="95"/>
      <c r="F93" s="37"/>
      <c r="G93" s="45">
        <f t="shared" si="1"/>
        <v>0</v>
      </c>
    </row>
    <row r="94" spans="2:7" x14ac:dyDescent="0.3">
      <c r="B94" s="16" t="s">
        <v>33</v>
      </c>
      <c r="C94" s="23"/>
      <c r="D94" s="21">
        <v>79.959999999999994</v>
      </c>
      <c r="E94" s="95" t="s">
        <v>27</v>
      </c>
      <c r="F94" s="37"/>
      <c r="G94" s="45">
        <f t="shared" si="1"/>
        <v>0</v>
      </c>
    </row>
    <row r="95" spans="2:7" x14ac:dyDescent="0.3">
      <c r="B95" s="16"/>
      <c r="C95" s="23"/>
      <c r="D95" s="21"/>
      <c r="E95" s="95"/>
      <c r="F95" s="37"/>
      <c r="G95" s="45">
        <f t="shared" si="1"/>
        <v>0</v>
      </c>
    </row>
    <row r="96" spans="2:7" x14ac:dyDescent="0.3">
      <c r="B96" s="16" t="s">
        <v>38</v>
      </c>
      <c r="C96" s="23"/>
      <c r="D96" s="21">
        <v>8.3699999999999992</v>
      </c>
      <c r="E96" s="95" t="s">
        <v>27</v>
      </c>
      <c r="F96" s="37"/>
      <c r="G96" s="45">
        <f>D96*F96</f>
        <v>0</v>
      </c>
    </row>
    <row r="97" spans="2:7" x14ac:dyDescent="0.3">
      <c r="B97" s="16"/>
      <c r="C97" s="23"/>
      <c r="D97" s="21"/>
      <c r="E97" s="95"/>
      <c r="F97" s="37"/>
      <c r="G97" s="45"/>
    </row>
    <row r="98" spans="2:7" ht="15" thickBot="1" x14ac:dyDescent="0.35">
      <c r="B98" s="16"/>
      <c r="C98" s="23"/>
      <c r="D98" s="21"/>
      <c r="E98" s="95"/>
      <c r="F98" s="37"/>
      <c r="G98" s="107">
        <f>SUM(G1:G96)</f>
        <v>0</v>
      </c>
    </row>
    <row r="99" spans="2:7" ht="15" thickTop="1" x14ac:dyDescent="0.3"/>
  </sheetData>
  <pageMargins left="0.7" right="0.7" top="0.75" bottom="0.75" header="0.3" footer="0.3"/>
  <pageSetup paperSize="9"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showZeros="0" view="pageBreakPreview" topLeftCell="A10" zoomScale="80" zoomScaleNormal="100" zoomScaleSheetLayoutView="80" workbookViewId="0">
      <selection activeCell="E15" sqref="E15"/>
    </sheetView>
  </sheetViews>
  <sheetFormatPr defaultRowHeight="14.4" x14ac:dyDescent="0.3"/>
  <cols>
    <col min="1" max="1" width="0.109375" style="31" customWidth="1"/>
    <col min="2" max="2" width="47.109375" style="16" customWidth="1"/>
    <col min="3" max="3" width="9.6640625" style="23" customWidth="1"/>
    <col min="4" max="4" width="9" style="32" customWidth="1"/>
    <col min="5" max="5" width="6.109375" style="33" customWidth="1"/>
    <col min="6" max="6" width="6.6640625" style="34" customWidth="1"/>
    <col min="7" max="7" width="13.6640625" style="113" customWidth="1"/>
    <col min="8" max="16384" width="8.88671875" style="15"/>
  </cols>
  <sheetData>
    <row r="1" spans="1:7" x14ac:dyDescent="0.3">
      <c r="A1" s="9"/>
      <c r="B1" s="71" t="s">
        <v>42</v>
      </c>
      <c r="C1" s="20"/>
      <c r="D1" s="21"/>
      <c r="E1" s="13"/>
      <c r="F1" s="14"/>
      <c r="G1" s="111"/>
    </row>
    <row r="2" spans="1:7" x14ac:dyDescent="0.3">
      <c r="A2" s="9"/>
      <c r="B2" s="72"/>
      <c r="C2" s="17"/>
      <c r="D2" s="36"/>
      <c r="E2" s="13"/>
      <c r="F2" s="37"/>
      <c r="G2" s="78">
        <f t="shared" ref="G2:G65" si="0">D2*F2</f>
        <v>0</v>
      </c>
    </row>
    <row r="3" spans="1:7" x14ac:dyDescent="0.3">
      <c r="A3" s="9"/>
      <c r="B3" s="10" t="s">
        <v>43</v>
      </c>
      <c r="C3" s="17"/>
      <c r="D3" s="36"/>
      <c r="E3" s="13"/>
      <c r="F3" s="37"/>
      <c r="G3" s="78">
        <f t="shared" si="0"/>
        <v>0</v>
      </c>
    </row>
    <row r="4" spans="1:7" x14ac:dyDescent="0.3">
      <c r="A4" s="9"/>
      <c r="B4" s="39"/>
      <c r="C4" s="17"/>
      <c r="D4" s="36"/>
      <c r="E4" s="13"/>
      <c r="F4" s="37"/>
      <c r="G4" s="78">
        <f t="shared" si="0"/>
        <v>0</v>
      </c>
    </row>
    <row r="5" spans="1:7" x14ac:dyDescent="0.3">
      <c r="A5" s="9"/>
      <c r="B5" s="88" t="s">
        <v>20</v>
      </c>
      <c r="C5" s="108"/>
      <c r="D5" s="18"/>
      <c r="E5" s="76"/>
      <c r="F5" s="77"/>
      <c r="G5" s="78">
        <f t="shared" si="0"/>
        <v>0</v>
      </c>
    </row>
    <row r="6" spans="1:7" x14ac:dyDescent="0.3">
      <c r="A6" s="9"/>
      <c r="B6" s="89"/>
      <c r="C6" s="108"/>
      <c r="D6" s="18"/>
      <c r="E6" s="76"/>
      <c r="F6" s="77"/>
      <c r="G6" s="78">
        <f t="shared" si="0"/>
        <v>0</v>
      </c>
    </row>
    <row r="7" spans="1:7" x14ac:dyDescent="0.3">
      <c r="A7" s="9"/>
      <c r="B7" s="88" t="s">
        <v>8</v>
      </c>
      <c r="C7" s="108"/>
      <c r="D7" s="18"/>
      <c r="E7" s="76"/>
      <c r="F7" s="77"/>
      <c r="G7" s="78">
        <f t="shared" si="0"/>
        <v>0</v>
      </c>
    </row>
    <row r="8" spans="1:7" x14ac:dyDescent="0.3">
      <c r="A8" s="9"/>
      <c r="B8" s="90"/>
      <c r="C8" s="108"/>
      <c r="D8" s="18"/>
      <c r="E8" s="76"/>
      <c r="F8" s="77"/>
      <c r="G8" s="78">
        <f t="shared" si="0"/>
        <v>0</v>
      </c>
    </row>
    <row r="9" spans="1:7" ht="53.4" x14ac:dyDescent="0.3">
      <c r="A9" s="9"/>
      <c r="B9" s="80" t="s">
        <v>44</v>
      </c>
      <c r="C9" s="108"/>
      <c r="D9" s="18"/>
      <c r="E9" s="76"/>
      <c r="F9" s="77"/>
      <c r="G9" s="78">
        <f t="shared" si="0"/>
        <v>0</v>
      </c>
    </row>
    <row r="10" spans="1:7" x14ac:dyDescent="0.3">
      <c r="A10" s="9"/>
      <c r="B10" s="72"/>
      <c r="C10" s="108"/>
      <c r="D10" s="18"/>
      <c r="E10" s="76"/>
      <c r="F10" s="77"/>
      <c r="G10" s="78">
        <f t="shared" si="0"/>
        <v>0</v>
      </c>
    </row>
    <row r="11" spans="1:7" x14ac:dyDescent="0.3">
      <c r="A11" s="9"/>
      <c r="B11" s="23" t="s">
        <v>10</v>
      </c>
      <c r="C11" s="108"/>
      <c r="D11" s="18"/>
      <c r="E11" s="76"/>
      <c r="F11" s="77"/>
      <c r="G11" s="78">
        <f t="shared" si="0"/>
        <v>0</v>
      </c>
    </row>
    <row r="12" spans="1:7" x14ac:dyDescent="0.3">
      <c r="A12" s="9"/>
      <c r="B12" s="23"/>
      <c r="C12" s="108"/>
      <c r="D12" s="18"/>
      <c r="E12" s="76"/>
      <c r="F12" s="77"/>
      <c r="G12" s="78">
        <f t="shared" si="0"/>
        <v>0</v>
      </c>
    </row>
    <row r="13" spans="1:7" x14ac:dyDescent="0.3">
      <c r="A13" s="9"/>
      <c r="B13" s="87" t="s">
        <v>33</v>
      </c>
      <c r="C13" s="108"/>
      <c r="D13" s="18">
        <v>9.44</v>
      </c>
      <c r="E13" s="76" t="s">
        <v>27</v>
      </c>
      <c r="F13" s="77"/>
      <c r="G13" s="78">
        <f t="shared" si="0"/>
        <v>0</v>
      </c>
    </row>
    <row r="14" spans="1:7" x14ac:dyDescent="0.3">
      <c r="A14" s="9"/>
      <c r="B14" s="87"/>
      <c r="C14" s="108"/>
      <c r="D14" s="18"/>
      <c r="E14" s="76"/>
      <c r="F14" s="77"/>
      <c r="G14" s="78">
        <f t="shared" si="0"/>
        <v>0</v>
      </c>
    </row>
    <row r="15" spans="1:7" x14ac:dyDescent="0.3">
      <c r="A15" s="9"/>
      <c r="B15" s="71" t="s">
        <v>14</v>
      </c>
      <c r="C15" s="17"/>
      <c r="D15" s="36"/>
      <c r="E15" s="114"/>
      <c r="F15" s="37"/>
      <c r="G15" s="78">
        <f t="shared" si="0"/>
        <v>0</v>
      </c>
    </row>
    <row r="16" spans="1:7" x14ac:dyDescent="0.3">
      <c r="A16" s="9"/>
      <c r="B16" s="72"/>
      <c r="D16" s="36"/>
      <c r="E16" s="13"/>
      <c r="F16" s="37"/>
      <c r="G16" s="78">
        <f t="shared" si="0"/>
        <v>0</v>
      </c>
    </row>
    <row r="17" spans="1:7" x14ac:dyDescent="0.3">
      <c r="A17" s="9"/>
      <c r="B17" s="73" t="s">
        <v>15</v>
      </c>
      <c r="D17" s="36"/>
      <c r="E17" s="13"/>
      <c r="F17" s="37"/>
      <c r="G17" s="78">
        <f t="shared" si="0"/>
        <v>0</v>
      </c>
    </row>
    <row r="18" spans="1:7" x14ac:dyDescent="0.3">
      <c r="A18" s="9"/>
      <c r="D18" s="36"/>
      <c r="E18" s="13"/>
      <c r="F18" s="37"/>
      <c r="G18" s="78">
        <f t="shared" si="0"/>
        <v>0</v>
      </c>
    </row>
    <row r="19" spans="1:7" x14ac:dyDescent="0.3">
      <c r="A19" s="9"/>
      <c r="B19" s="71" t="s">
        <v>7</v>
      </c>
      <c r="C19" s="17"/>
      <c r="D19" s="36"/>
      <c r="E19" s="13"/>
      <c r="F19" s="37"/>
      <c r="G19" s="78">
        <f t="shared" si="0"/>
        <v>0</v>
      </c>
    </row>
    <row r="20" spans="1:7" x14ac:dyDescent="0.3">
      <c r="A20" s="9"/>
      <c r="B20" s="72"/>
      <c r="C20" s="17"/>
      <c r="D20" s="36"/>
      <c r="E20" s="13"/>
      <c r="F20" s="37"/>
      <c r="G20" s="78">
        <f t="shared" si="0"/>
        <v>0</v>
      </c>
    </row>
    <row r="21" spans="1:7" x14ac:dyDescent="0.3">
      <c r="A21" s="35"/>
      <c r="B21" s="73" t="s">
        <v>8</v>
      </c>
      <c r="C21" s="17"/>
      <c r="D21" s="36"/>
      <c r="E21" s="13"/>
      <c r="F21" s="37"/>
      <c r="G21" s="78">
        <f t="shared" si="0"/>
        <v>0</v>
      </c>
    </row>
    <row r="22" spans="1:7" x14ac:dyDescent="0.3">
      <c r="A22" s="35"/>
      <c r="B22" s="39"/>
      <c r="C22" s="17"/>
      <c r="D22" s="36"/>
      <c r="E22" s="13"/>
      <c r="F22" s="37"/>
      <c r="G22" s="78">
        <f t="shared" si="0"/>
        <v>0</v>
      </c>
    </row>
    <row r="23" spans="1:7" ht="40.200000000000003" x14ac:dyDescent="0.3">
      <c r="A23" s="35"/>
      <c r="B23" s="38" t="s">
        <v>9</v>
      </c>
      <c r="C23" s="17"/>
      <c r="D23" s="36"/>
      <c r="E23" s="13"/>
      <c r="F23" s="37"/>
      <c r="G23" s="78">
        <f t="shared" si="0"/>
        <v>0</v>
      </c>
    </row>
    <row r="24" spans="1:7" x14ac:dyDescent="0.3">
      <c r="A24" s="35"/>
      <c r="B24" s="39"/>
      <c r="C24" s="17"/>
      <c r="D24" s="36"/>
      <c r="E24" s="13"/>
      <c r="F24" s="37"/>
      <c r="G24" s="78">
        <f t="shared" si="0"/>
        <v>0</v>
      </c>
    </row>
    <row r="25" spans="1:7" x14ac:dyDescent="0.3">
      <c r="A25" s="35"/>
      <c r="B25" s="38" t="s">
        <v>10</v>
      </c>
      <c r="C25" s="17"/>
      <c r="D25" s="36"/>
      <c r="E25" s="13"/>
      <c r="F25" s="37"/>
      <c r="G25" s="78">
        <f t="shared" si="0"/>
        <v>0</v>
      </c>
    </row>
    <row r="26" spans="1:7" x14ac:dyDescent="0.3">
      <c r="A26" s="35"/>
      <c r="B26" s="39"/>
      <c r="C26" s="17"/>
      <c r="D26" s="36"/>
      <c r="E26" s="13"/>
      <c r="F26" s="37"/>
      <c r="G26" s="78">
        <f t="shared" si="0"/>
        <v>0</v>
      </c>
    </row>
    <row r="27" spans="1:7" ht="27" x14ac:dyDescent="0.3">
      <c r="A27" s="35"/>
      <c r="B27" s="38" t="s">
        <v>13</v>
      </c>
      <c r="C27" s="17"/>
      <c r="D27" s="36">
        <v>34.200000000000003</v>
      </c>
      <c r="E27" s="13" t="s">
        <v>12</v>
      </c>
      <c r="F27" s="37"/>
      <c r="G27" s="78">
        <f t="shared" si="0"/>
        <v>0</v>
      </c>
    </row>
    <row r="28" spans="1:7" x14ac:dyDescent="0.3">
      <c r="A28" s="35"/>
      <c r="B28" s="38"/>
      <c r="C28" s="17"/>
      <c r="D28" s="36"/>
      <c r="E28" s="13"/>
      <c r="F28" s="37"/>
      <c r="G28" s="78">
        <f t="shared" si="0"/>
        <v>0</v>
      </c>
    </row>
    <row r="29" spans="1:7" x14ac:dyDescent="0.3">
      <c r="A29" s="35"/>
      <c r="B29" s="71" t="s">
        <v>17</v>
      </c>
      <c r="C29" s="17"/>
      <c r="D29" s="36"/>
      <c r="E29" s="13"/>
      <c r="F29" s="37"/>
      <c r="G29" s="78">
        <f t="shared" si="0"/>
        <v>0</v>
      </c>
    </row>
    <row r="30" spans="1:7" x14ac:dyDescent="0.3">
      <c r="A30" s="35"/>
      <c r="B30" s="83"/>
      <c r="C30" s="17"/>
      <c r="D30" s="36"/>
      <c r="E30" s="13"/>
      <c r="F30" s="37"/>
      <c r="G30" s="78">
        <f t="shared" si="0"/>
        <v>0</v>
      </c>
    </row>
    <row r="31" spans="1:7" x14ac:dyDescent="0.3">
      <c r="A31" s="35"/>
      <c r="B31" s="84" t="s">
        <v>18</v>
      </c>
      <c r="C31" s="17"/>
      <c r="D31" s="36"/>
      <c r="E31" s="13"/>
      <c r="F31" s="37"/>
      <c r="G31" s="78">
        <f t="shared" si="0"/>
        <v>0</v>
      </c>
    </row>
    <row r="32" spans="1:7" x14ac:dyDescent="0.3">
      <c r="A32" s="35"/>
      <c r="B32" s="38"/>
      <c r="C32" s="17"/>
      <c r="D32" s="36"/>
      <c r="E32" s="13"/>
      <c r="F32" s="37"/>
      <c r="G32" s="78">
        <f t="shared" si="0"/>
        <v>0</v>
      </c>
    </row>
    <row r="33" spans="1:7" x14ac:dyDescent="0.3">
      <c r="A33" s="35"/>
      <c r="B33" s="85" t="s">
        <v>20</v>
      </c>
      <c r="C33" s="75"/>
      <c r="D33" s="18"/>
      <c r="E33" s="76"/>
      <c r="F33" s="77"/>
      <c r="G33" s="78">
        <f t="shared" si="0"/>
        <v>0</v>
      </c>
    </row>
    <row r="34" spans="1:7" x14ac:dyDescent="0.3">
      <c r="A34" s="40"/>
      <c r="B34" s="86"/>
      <c r="C34" s="75"/>
      <c r="D34" s="18"/>
      <c r="E34" s="76"/>
      <c r="F34" s="77"/>
      <c r="G34" s="78">
        <f t="shared" si="0"/>
        <v>0</v>
      </c>
    </row>
    <row r="35" spans="1:7" x14ac:dyDescent="0.3">
      <c r="B35" s="85" t="s">
        <v>8</v>
      </c>
      <c r="C35" s="75"/>
      <c r="D35" s="18"/>
      <c r="E35" s="76"/>
      <c r="F35" s="77"/>
      <c r="G35" s="78">
        <f t="shared" si="0"/>
        <v>0</v>
      </c>
    </row>
    <row r="36" spans="1:7" x14ac:dyDescent="0.3">
      <c r="B36" s="86"/>
      <c r="C36" s="75"/>
      <c r="D36" s="18"/>
      <c r="E36" s="76"/>
      <c r="F36" s="77"/>
      <c r="G36" s="78">
        <f t="shared" si="0"/>
        <v>0</v>
      </c>
    </row>
    <row r="37" spans="1:7" ht="40.200000000000003" x14ac:dyDescent="0.3">
      <c r="B37" s="80" t="s">
        <v>9</v>
      </c>
      <c r="C37" s="75"/>
      <c r="D37" s="18"/>
      <c r="E37" s="76"/>
      <c r="F37" s="77"/>
      <c r="G37" s="78">
        <f t="shared" si="0"/>
        <v>0</v>
      </c>
    </row>
    <row r="38" spans="1:7" x14ac:dyDescent="0.3">
      <c r="B38" s="72"/>
      <c r="C38" s="75"/>
      <c r="D38" s="18"/>
      <c r="E38" s="76"/>
      <c r="F38" s="77"/>
      <c r="G38" s="78">
        <f t="shared" si="0"/>
        <v>0</v>
      </c>
    </row>
    <row r="39" spans="1:7" x14ac:dyDescent="0.3">
      <c r="B39" s="23" t="s">
        <v>10</v>
      </c>
      <c r="C39" s="75"/>
      <c r="D39" s="18"/>
      <c r="E39" s="76"/>
      <c r="F39" s="77"/>
      <c r="G39" s="78">
        <f t="shared" si="0"/>
        <v>0</v>
      </c>
    </row>
    <row r="40" spans="1:7" x14ac:dyDescent="0.3">
      <c r="B40" s="72"/>
      <c r="C40" s="75"/>
      <c r="D40" s="18"/>
      <c r="E40" s="76"/>
      <c r="F40" s="77"/>
      <c r="G40" s="78">
        <f t="shared" si="0"/>
        <v>0</v>
      </c>
    </row>
    <row r="41" spans="1:7" x14ac:dyDescent="0.3">
      <c r="B41" s="87" t="s">
        <v>21</v>
      </c>
      <c r="C41" s="75"/>
      <c r="D41" s="18">
        <v>12.690000000000001</v>
      </c>
      <c r="E41" s="76" t="s">
        <v>12</v>
      </c>
      <c r="F41" s="77"/>
      <c r="G41" s="78">
        <f t="shared" si="0"/>
        <v>0</v>
      </c>
    </row>
    <row r="42" spans="1:7" x14ac:dyDescent="0.3">
      <c r="B42" s="87"/>
      <c r="C42" s="75"/>
      <c r="D42" s="18"/>
      <c r="E42" s="76"/>
      <c r="F42" s="77"/>
      <c r="G42" s="78">
        <f t="shared" si="0"/>
        <v>0</v>
      </c>
    </row>
    <row r="43" spans="1:7" x14ac:dyDescent="0.3">
      <c r="B43" s="87" t="s">
        <v>22</v>
      </c>
      <c r="C43" s="75"/>
      <c r="D43" s="18">
        <v>17.95</v>
      </c>
      <c r="E43" s="76" t="s">
        <v>12</v>
      </c>
      <c r="F43" s="77"/>
      <c r="G43" s="78">
        <f t="shared" si="0"/>
        <v>0</v>
      </c>
    </row>
    <row r="44" spans="1:7" x14ac:dyDescent="0.3">
      <c r="B44" s="38"/>
      <c r="C44" s="17"/>
      <c r="D44" s="36"/>
      <c r="E44" s="13"/>
      <c r="F44" s="37"/>
      <c r="G44" s="78">
        <f t="shared" si="0"/>
        <v>0</v>
      </c>
    </row>
    <row r="45" spans="1:7" x14ac:dyDescent="0.3">
      <c r="B45" s="71" t="s">
        <v>23</v>
      </c>
      <c r="C45" s="17"/>
      <c r="D45" s="36"/>
      <c r="E45" s="13"/>
      <c r="F45" s="37"/>
      <c r="G45" s="78">
        <f t="shared" si="0"/>
        <v>0</v>
      </c>
    </row>
    <row r="46" spans="1:7" x14ac:dyDescent="0.3">
      <c r="B46" s="72"/>
      <c r="C46" s="17"/>
      <c r="D46" s="36"/>
      <c r="E46" s="13"/>
      <c r="F46" s="37"/>
      <c r="G46" s="78">
        <f t="shared" si="0"/>
        <v>0</v>
      </c>
    </row>
    <row r="47" spans="1:7" x14ac:dyDescent="0.3">
      <c r="B47" s="88" t="s">
        <v>18</v>
      </c>
      <c r="C47" s="17"/>
      <c r="D47" s="36"/>
      <c r="E47" s="13"/>
      <c r="F47" s="37"/>
      <c r="G47" s="78">
        <f t="shared" si="0"/>
        <v>0</v>
      </c>
    </row>
    <row r="48" spans="1:7" x14ac:dyDescent="0.3">
      <c r="B48" s="38"/>
      <c r="C48" s="17"/>
      <c r="D48" s="36"/>
      <c r="E48" s="13"/>
      <c r="F48" s="37"/>
      <c r="G48" s="78">
        <f t="shared" si="0"/>
        <v>0</v>
      </c>
    </row>
    <row r="49" spans="2:7" x14ac:dyDescent="0.3">
      <c r="B49" s="88" t="s">
        <v>20</v>
      </c>
      <c r="C49" s="75"/>
      <c r="D49" s="21"/>
      <c r="E49" s="76"/>
      <c r="F49" s="77"/>
      <c r="G49" s="78">
        <f t="shared" si="0"/>
        <v>0</v>
      </c>
    </row>
    <row r="50" spans="2:7" x14ac:dyDescent="0.3">
      <c r="B50" s="89"/>
      <c r="C50" s="75"/>
      <c r="D50" s="21"/>
      <c r="E50" s="76"/>
      <c r="F50" s="77"/>
      <c r="G50" s="78">
        <f t="shared" si="0"/>
        <v>0</v>
      </c>
    </row>
    <row r="51" spans="2:7" x14ac:dyDescent="0.3">
      <c r="B51" s="88" t="s">
        <v>8</v>
      </c>
      <c r="C51" s="75"/>
      <c r="D51" s="21"/>
      <c r="E51" s="76"/>
      <c r="F51" s="77"/>
      <c r="G51" s="78">
        <f t="shared" si="0"/>
        <v>0</v>
      </c>
    </row>
    <row r="52" spans="2:7" x14ac:dyDescent="0.3">
      <c r="B52" s="90"/>
      <c r="C52" s="75"/>
      <c r="D52" s="21"/>
      <c r="E52" s="76"/>
      <c r="F52" s="77"/>
      <c r="G52" s="78">
        <f t="shared" si="0"/>
        <v>0</v>
      </c>
    </row>
    <row r="53" spans="2:7" ht="40.200000000000003" x14ac:dyDescent="0.3">
      <c r="B53" s="80" t="s">
        <v>25</v>
      </c>
      <c r="C53" s="75"/>
      <c r="D53" s="21"/>
      <c r="E53" s="76"/>
      <c r="F53" s="77"/>
      <c r="G53" s="78">
        <f t="shared" si="0"/>
        <v>0</v>
      </c>
    </row>
    <row r="54" spans="2:7" x14ac:dyDescent="0.3">
      <c r="B54" s="72"/>
      <c r="C54" s="75"/>
      <c r="D54" s="21"/>
      <c r="E54" s="76"/>
      <c r="F54" s="77"/>
      <c r="G54" s="78">
        <f t="shared" si="0"/>
        <v>0</v>
      </c>
    </row>
    <row r="55" spans="2:7" x14ac:dyDescent="0.3">
      <c r="B55" s="23" t="s">
        <v>10</v>
      </c>
      <c r="C55" s="75"/>
      <c r="D55" s="21"/>
      <c r="E55" s="76"/>
      <c r="F55" s="77"/>
      <c r="G55" s="78">
        <f t="shared" si="0"/>
        <v>0</v>
      </c>
    </row>
    <row r="56" spans="2:7" x14ac:dyDescent="0.3">
      <c r="B56" s="23"/>
      <c r="C56" s="75"/>
      <c r="D56" s="21"/>
      <c r="E56" s="76"/>
      <c r="F56" s="77"/>
      <c r="G56" s="78">
        <f t="shared" si="0"/>
        <v>0</v>
      </c>
    </row>
    <row r="57" spans="2:7" x14ac:dyDescent="0.3">
      <c r="B57" s="87" t="s">
        <v>26</v>
      </c>
      <c r="C57" s="75"/>
      <c r="D57" s="21">
        <v>40.700000000000003</v>
      </c>
      <c r="E57" s="76" t="s">
        <v>27</v>
      </c>
      <c r="F57" s="77"/>
      <c r="G57" s="78">
        <f t="shared" si="0"/>
        <v>0</v>
      </c>
    </row>
    <row r="58" spans="2:7" x14ac:dyDescent="0.3">
      <c r="B58" s="87"/>
      <c r="C58" s="75"/>
      <c r="D58" s="21"/>
      <c r="E58" s="76"/>
      <c r="F58" s="77"/>
      <c r="G58" s="78">
        <f t="shared" si="0"/>
        <v>0</v>
      </c>
    </row>
    <row r="59" spans="2:7" x14ac:dyDescent="0.3">
      <c r="B59" s="87" t="s">
        <v>28</v>
      </c>
      <c r="C59" s="75"/>
      <c r="D59" s="21">
        <v>60.856000000000002</v>
      </c>
      <c r="E59" s="76" t="s">
        <v>12</v>
      </c>
      <c r="F59" s="77"/>
      <c r="G59" s="78">
        <f t="shared" si="0"/>
        <v>0</v>
      </c>
    </row>
    <row r="60" spans="2:7" x14ac:dyDescent="0.3">
      <c r="B60" s="38"/>
      <c r="C60" s="17"/>
      <c r="D60" s="36"/>
      <c r="E60" s="13"/>
      <c r="F60" s="37"/>
      <c r="G60" s="78">
        <f t="shared" si="0"/>
        <v>0</v>
      </c>
    </row>
    <row r="61" spans="2:7" x14ac:dyDescent="0.3">
      <c r="B61" s="71" t="s">
        <v>29</v>
      </c>
      <c r="C61" s="17"/>
      <c r="D61" s="36"/>
      <c r="E61" s="13"/>
      <c r="F61" s="37"/>
      <c r="G61" s="78">
        <f t="shared" si="0"/>
        <v>0</v>
      </c>
    </row>
    <row r="62" spans="2:7" x14ac:dyDescent="0.3">
      <c r="B62" s="72"/>
      <c r="C62" s="17"/>
      <c r="D62" s="36"/>
      <c r="E62" s="13"/>
      <c r="F62" s="37"/>
      <c r="G62" s="78">
        <f t="shared" si="0"/>
        <v>0</v>
      </c>
    </row>
    <row r="63" spans="2:7" x14ac:dyDescent="0.3">
      <c r="B63" s="91" t="s">
        <v>30</v>
      </c>
      <c r="C63" s="17"/>
      <c r="D63" s="36"/>
      <c r="E63" s="13"/>
      <c r="F63" s="37"/>
      <c r="G63" s="78">
        <f t="shared" si="0"/>
        <v>0</v>
      </c>
    </row>
    <row r="64" spans="2:7" x14ac:dyDescent="0.3">
      <c r="B64" s="38"/>
      <c r="C64" s="17"/>
      <c r="D64" s="36"/>
      <c r="E64" s="13"/>
      <c r="F64" s="37"/>
      <c r="G64" s="78">
        <f t="shared" si="0"/>
        <v>0</v>
      </c>
    </row>
    <row r="65" spans="2:7" x14ac:dyDescent="0.3">
      <c r="B65" s="10" t="s">
        <v>8</v>
      </c>
      <c r="C65" s="94"/>
      <c r="D65" s="36"/>
      <c r="E65" s="95"/>
      <c r="F65" s="37"/>
      <c r="G65" s="78">
        <f t="shared" si="0"/>
        <v>0</v>
      </c>
    </row>
    <row r="66" spans="2:7" x14ac:dyDescent="0.3">
      <c r="B66" s="79"/>
      <c r="C66" s="94"/>
      <c r="D66" s="36"/>
      <c r="E66" s="95"/>
      <c r="F66" s="37"/>
      <c r="G66" s="78">
        <f t="shared" ref="G66:G104" si="1">D66*F66</f>
        <v>0</v>
      </c>
    </row>
    <row r="67" spans="2:7" ht="40.200000000000003" x14ac:dyDescent="0.3">
      <c r="B67" s="80" t="s">
        <v>32</v>
      </c>
      <c r="C67" s="94"/>
      <c r="D67" s="36"/>
      <c r="E67" s="95"/>
      <c r="F67" s="37"/>
      <c r="G67" s="78">
        <f t="shared" si="1"/>
        <v>0</v>
      </c>
    </row>
    <row r="68" spans="2:7" x14ac:dyDescent="0.3">
      <c r="B68" s="82"/>
      <c r="C68" s="94"/>
      <c r="D68" s="36"/>
      <c r="E68" s="95"/>
      <c r="F68" s="37"/>
      <c r="G68" s="78">
        <f t="shared" si="1"/>
        <v>0</v>
      </c>
    </row>
    <row r="69" spans="2:7" x14ac:dyDescent="0.3">
      <c r="B69" s="79" t="s">
        <v>10</v>
      </c>
      <c r="C69" s="94"/>
      <c r="D69" s="36"/>
      <c r="E69" s="95"/>
      <c r="F69" s="37"/>
      <c r="G69" s="78">
        <f t="shared" si="1"/>
        <v>0</v>
      </c>
    </row>
    <row r="70" spans="2:7" x14ac:dyDescent="0.3">
      <c r="B70" s="82"/>
      <c r="C70" s="94"/>
      <c r="D70" s="36"/>
      <c r="E70" s="95"/>
      <c r="F70" s="37"/>
      <c r="G70" s="78">
        <f t="shared" si="1"/>
        <v>0</v>
      </c>
    </row>
    <row r="71" spans="2:7" x14ac:dyDescent="0.3">
      <c r="B71" s="96" t="s">
        <v>33</v>
      </c>
      <c r="C71" s="94"/>
      <c r="D71" s="36">
        <v>286.98</v>
      </c>
      <c r="E71" s="95" t="s">
        <v>27</v>
      </c>
      <c r="F71" s="37"/>
      <c r="G71" s="78">
        <f t="shared" si="1"/>
        <v>0</v>
      </c>
    </row>
    <row r="72" spans="2:7" x14ac:dyDescent="0.3">
      <c r="B72" s="97"/>
      <c r="C72" s="94"/>
      <c r="D72" s="36"/>
      <c r="E72" s="95"/>
      <c r="F72" s="37"/>
      <c r="G72" s="78">
        <f t="shared" si="1"/>
        <v>0</v>
      </c>
    </row>
    <row r="73" spans="2:7" x14ac:dyDescent="0.3">
      <c r="B73" s="96" t="s">
        <v>34</v>
      </c>
      <c r="C73" s="94"/>
      <c r="D73" s="36">
        <v>13.76</v>
      </c>
      <c r="E73" s="95" t="s">
        <v>27</v>
      </c>
      <c r="F73" s="37"/>
      <c r="G73" s="78">
        <f t="shared" si="1"/>
        <v>0</v>
      </c>
    </row>
    <row r="74" spans="2:7" x14ac:dyDescent="0.3">
      <c r="B74" s="38"/>
      <c r="C74" s="17"/>
      <c r="D74" s="36"/>
      <c r="E74" s="13"/>
      <c r="F74" s="37"/>
      <c r="G74" s="78">
        <f t="shared" si="1"/>
        <v>0</v>
      </c>
    </row>
    <row r="75" spans="2:7" x14ac:dyDescent="0.3">
      <c r="B75" s="10" t="s">
        <v>35</v>
      </c>
      <c r="C75" s="17"/>
      <c r="D75" s="36"/>
      <c r="E75" s="13"/>
      <c r="F75" s="37"/>
      <c r="G75" s="78">
        <f t="shared" si="1"/>
        <v>0</v>
      </c>
    </row>
    <row r="76" spans="2:7" x14ac:dyDescent="0.3">
      <c r="C76" s="17"/>
      <c r="D76" s="36"/>
      <c r="E76" s="13"/>
      <c r="F76" s="37"/>
      <c r="G76" s="78">
        <f t="shared" si="1"/>
        <v>0</v>
      </c>
    </row>
    <row r="77" spans="2:7" x14ac:dyDescent="0.3">
      <c r="B77" s="10" t="s">
        <v>7</v>
      </c>
      <c r="C77" s="17"/>
      <c r="D77" s="36"/>
      <c r="E77" s="13"/>
      <c r="F77" s="37"/>
      <c r="G77" s="78">
        <f t="shared" si="1"/>
        <v>0</v>
      </c>
    </row>
    <row r="78" spans="2:7" x14ac:dyDescent="0.3">
      <c r="B78" s="38"/>
      <c r="C78" s="17"/>
      <c r="D78" s="36"/>
      <c r="E78" s="13"/>
      <c r="F78" s="37"/>
      <c r="G78" s="78">
        <f t="shared" si="1"/>
        <v>0</v>
      </c>
    </row>
    <row r="79" spans="2:7" x14ac:dyDescent="0.3">
      <c r="B79" s="10" t="s">
        <v>8</v>
      </c>
      <c r="C79" s="20"/>
      <c r="D79" s="21"/>
      <c r="E79" s="13"/>
      <c r="F79" s="14"/>
      <c r="G79" s="78">
        <f t="shared" si="1"/>
        <v>0</v>
      </c>
    </row>
    <row r="80" spans="2:7" x14ac:dyDescent="0.3">
      <c r="B80" s="79"/>
      <c r="C80" s="20"/>
      <c r="D80" s="21"/>
      <c r="E80" s="13"/>
      <c r="F80" s="14"/>
      <c r="G80" s="78">
        <f t="shared" si="1"/>
        <v>0</v>
      </c>
    </row>
    <row r="81" spans="2:7" ht="40.200000000000003" x14ac:dyDescent="0.3">
      <c r="B81" s="102" t="s">
        <v>40</v>
      </c>
      <c r="C81" s="20"/>
      <c r="D81" s="21"/>
      <c r="E81" s="13"/>
      <c r="F81" s="14"/>
      <c r="G81" s="78">
        <f t="shared" si="1"/>
        <v>0</v>
      </c>
    </row>
    <row r="82" spans="2:7" x14ac:dyDescent="0.3">
      <c r="B82" s="72"/>
      <c r="C82" s="20"/>
      <c r="D82" s="21"/>
      <c r="E82" s="13"/>
      <c r="F82" s="14"/>
      <c r="G82" s="78">
        <f t="shared" si="1"/>
        <v>0</v>
      </c>
    </row>
    <row r="83" spans="2:7" x14ac:dyDescent="0.3">
      <c r="B83" s="72" t="s">
        <v>10</v>
      </c>
      <c r="C83" s="20"/>
      <c r="D83" s="21"/>
      <c r="E83" s="13"/>
      <c r="F83" s="14"/>
      <c r="G83" s="78">
        <f t="shared" si="1"/>
        <v>0</v>
      </c>
    </row>
    <row r="84" spans="2:7" x14ac:dyDescent="0.3">
      <c r="B84" s="72"/>
      <c r="C84" s="20"/>
      <c r="D84" s="21"/>
      <c r="E84" s="13"/>
      <c r="F84" s="14"/>
      <c r="G84" s="78">
        <f t="shared" si="1"/>
        <v>0</v>
      </c>
    </row>
    <row r="85" spans="2:7" x14ac:dyDescent="0.3">
      <c r="B85" s="38" t="s">
        <v>33</v>
      </c>
      <c r="C85" s="20"/>
      <c r="D85" s="21">
        <v>13.22</v>
      </c>
      <c r="E85" s="13" t="s">
        <v>27</v>
      </c>
      <c r="F85" s="14"/>
      <c r="G85" s="78">
        <f t="shared" si="1"/>
        <v>0</v>
      </c>
    </row>
    <row r="86" spans="2:7" x14ac:dyDescent="0.3">
      <c r="B86" s="79"/>
      <c r="C86" s="20"/>
      <c r="D86" s="21"/>
      <c r="E86" s="13"/>
      <c r="F86" s="14"/>
      <c r="G86" s="78">
        <f t="shared" si="1"/>
        <v>0</v>
      </c>
    </row>
    <row r="87" spans="2:7" ht="40.200000000000003" x14ac:dyDescent="0.3">
      <c r="B87" s="80" t="s">
        <v>9</v>
      </c>
      <c r="C87" s="20"/>
      <c r="D87" s="21"/>
      <c r="E87" s="13"/>
      <c r="F87" s="14"/>
      <c r="G87" s="78">
        <f t="shared" si="1"/>
        <v>0</v>
      </c>
    </row>
    <row r="88" spans="2:7" x14ac:dyDescent="0.3">
      <c r="B88" s="82"/>
      <c r="C88" s="20"/>
      <c r="D88" s="21"/>
      <c r="E88" s="13"/>
      <c r="F88" s="14"/>
      <c r="G88" s="78">
        <f t="shared" si="1"/>
        <v>0</v>
      </c>
    </row>
    <row r="89" spans="2:7" x14ac:dyDescent="0.3">
      <c r="B89" s="79" t="s">
        <v>10</v>
      </c>
      <c r="C89" s="20"/>
      <c r="D89" s="21"/>
      <c r="E89" s="13"/>
      <c r="F89" s="14"/>
      <c r="G89" s="78">
        <f t="shared" si="1"/>
        <v>0</v>
      </c>
    </row>
    <row r="90" spans="2:7" x14ac:dyDescent="0.3">
      <c r="B90" s="82"/>
      <c r="C90" s="20"/>
      <c r="D90" s="21"/>
      <c r="E90" s="13"/>
      <c r="F90" s="14"/>
      <c r="G90" s="78">
        <f t="shared" si="1"/>
        <v>0</v>
      </c>
    </row>
    <row r="91" spans="2:7" x14ac:dyDescent="0.3">
      <c r="B91" s="96" t="s">
        <v>36</v>
      </c>
      <c r="C91" s="20"/>
      <c r="D91" s="21">
        <v>130.75</v>
      </c>
      <c r="E91" s="13" t="s">
        <v>12</v>
      </c>
      <c r="F91" s="14"/>
      <c r="G91" s="78">
        <f t="shared" si="1"/>
        <v>0</v>
      </c>
    </row>
    <row r="92" spans="2:7" x14ac:dyDescent="0.3">
      <c r="B92" s="38"/>
      <c r="C92" s="17"/>
      <c r="D92" s="36"/>
      <c r="E92" s="13"/>
      <c r="F92" s="37"/>
      <c r="G92" s="78">
        <f t="shared" si="1"/>
        <v>0</v>
      </c>
    </row>
    <row r="93" spans="2:7" x14ac:dyDescent="0.3">
      <c r="B93" s="71" t="s">
        <v>37</v>
      </c>
      <c r="C93" s="17"/>
      <c r="D93" s="36"/>
      <c r="E93" s="13"/>
      <c r="F93" s="37"/>
      <c r="G93" s="78">
        <f t="shared" si="1"/>
        <v>0</v>
      </c>
    </row>
    <row r="94" spans="2:7" x14ac:dyDescent="0.3">
      <c r="B94" s="72"/>
      <c r="C94" s="17"/>
      <c r="D94" s="36"/>
      <c r="E94" s="13"/>
      <c r="F94" s="37"/>
      <c r="G94" s="78">
        <f t="shared" si="1"/>
        <v>0</v>
      </c>
    </row>
    <row r="95" spans="2:7" x14ac:dyDescent="0.3">
      <c r="B95" s="25" t="s">
        <v>30</v>
      </c>
      <c r="C95" s="17"/>
      <c r="D95" s="36"/>
      <c r="E95" s="13"/>
      <c r="F95" s="37"/>
      <c r="G95" s="78">
        <f t="shared" si="1"/>
        <v>0</v>
      </c>
    </row>
    <row r="96" spans="2:7" x14ac:dyDescent="0.3">
      <c r="B96" s="38"/>
      <c r="C96" s="17"/>
      <c r="D96" s="36"/>
      <c r="E96" s="13"/>
      <c r="F96" s="37"/>
      <c r="G96" s="78">
        <f t="shared" si="1"/>
        <v>0</v>
      </c>
    </row>
    <row r="97" spans="1:7" x14ac:dyDescent="0.3">
      <c r="B97" s="10" t="s">
        <v>8</v>
      </c>
      <c r="C97" s="109"/>
      <c r="D97" s="36"/>
      <c r="E97" s="110"/>
      <c r="F97" s="77"/>
      <c r="G97" s="78">
        <f t="shared" si="1"/>
        <v>0</v>
      </c>
    </row>
    <row r="98" spans="1:7" x14ac:dyDescent="0.3">
      <c r="B98" s="79"/>
      <c r="C98" s="109"/>
      <c r="D98" s="36"/>
      <c r="E98" s="110"/>
      <c r="F98" s="77"/>
      <c r="G98" s="78">
        <f t="shared" si="1"/>
        <v>0</v>
      </c>
    </row>
    <row r="99" spans="1:7" ht="40.200000000000003" x14ac:dyDescent="0.3">
      <c r="B99" s="80" t="s">
        <v>32</v>
      </c>
      <c r="C99" s="109"/>
      <c r="D99" s="36"/>
      <c r="E99" s="110"/>
      <c r="F99" s="77"/>
      <c r="G99" s="78">
        <f t="shared" si="1"/>
        <v>0</v>
      </c>
    </row>
    <row r="100" spans="1:7" x14ac:dyDescent="0.3">
      <c r="B100" s="82"/>
      <c r="C100" s="109"/>
      <c r="D100" s="36"/>
      <c r="E100" s="110"/>
      <c r="F100" s="77"/>
      <c r="G100" s="78">
        <f t="shared" si="1"/>
        <v>0</v>
      </c>
    </row>
    <row r="101" spans="1:7" x14ac:dyDescent="0.3">
      <c r="B101" s="79" t="s">
        <v>10</v>
      </c>
      <c r="C101" s="109"/>
      <c r="D101" s="36"/>
      <c r="E101" s="110"/>
      <c r="F101" s="77"/>
      <c r="G101" s="78">
        <f t="shared" si="1"/>
        <v>0</v>
      </c>
    </row>
    <row r="102" spans="1:7" x14ac:dyDescent="0.3">
      <c r="B102" s="82"/>
      <c r="C102" s="109"/>
      <c r="D102" s="36"/>
      <c r="E102" s="110"/>
      <c r="F102" s="77"/>
      <c r="G102" s="78">
        <f t="shared" si="1"/>
        <v>0</v>
      </c>
    </row>
    <row r="103" spans="1:7" x14ac:dyDescent="0.3">
      <c r="B103" s="96" t="s">
        <v>33</v>
      </c>
      <c r="C103" s="109"/>
      <c r="D103" s="36">
        <v>107.08</v>
      </c>
      <c r="E103" s="110" t="s">
        <v>27</v>
      </c>
      <c r="F103" s="77"/>
      <c r="G103" s="78">
        <f t="shared" si="1"/>
        <v>0</v>
      </c>
    </row>
    <row r="104" spans="1:7" x14ac:dyDescent="0.3">
      <c r="B104" s="79"/>
      <c r="C104" s="109"/>
      <c r="D104" s="36"/>
      <c r="E104" s="110"/>
      <c r="F104" s="77"/>
      <c r="G104" s="78">
        <f t="shared" si="1"/>
        <v>0</v>
      </c>
    </row>
    <row r="105" spans="1:7" x14ac:dyDescent="0.3">
      <c r="B105" s="96" t="s">
        <v>38</v>
      </c>
      <c r="C105" s="109"/>
      <c r="D105" s="36">
        <v>9.9700000000000006</v>
      </c>
      <c r="E105" s="110" t="s">
        <v>27</v>
      </c>
      <c r="F105" s="77"/>
      <c r="G105" s="78">
        <f>D105*F105</f>
        <v>0</v>
      </c>
    </row>
    <row r="106" spans="1:7" x14ac:dyDescent="0.3">
      <c r="B106" s="79"/>
      <c r="C106" s="109"/>
      <c r="D106" s="36"/>
      <c r="E106" s="110"/>
      <c r="F106" s="77"/>
      <c r="G106" s="78"/>
    </row>
    <row r="107" spans="1:7" ht="15" thickBot="1" x14ac:dyDescent="0.35">
      <c r="A107" s="103"/>
      <c r="B107" s="41"/>
      <c r="C107" s="42"/>
      <c r="D107" s="43"/>
      <c r="E107" s="29"/>
      <c r="F107" s="44"/>
      <c r="G107" s="112">
        <f>SUM(G2:G106)</f>
        <v>0</v>
      </c>
    </row>
    <row r="108" spans="1:7" ht="15" thickTop="1" x14ac:dyDescent="0.3"/>
  </sheetData>
  <pageMargins left="0.7" right="0.7" top="0.75" bottom="0.75" header="0.3" footer="0.3"/>
  <pageSetup paperSize="9" scale="72" orientation="portrait" verticalDpi="0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Sheet</vt:lpstr>
      <vt:lpstr>Type 4a</vt:lpstr>
      <vt:lpstr>Type 4b</vt:lpstr>
      <vt:lpstr>Type 7</vt:lpstr>
      <vt:lpstr>Type 8</vt:lpstr>
      <vt:lpstr>'Summary Sheet'!Print_Area</vt:lpstr>
      <vt:lpstr>'Type 4a'!Print_Area</vt:lpstr>
      <vt:lpstr>'Type 4b'!Print_Area</vt:lpstr>
      <vt:lpstr>'Type 7'!Print_Area</vt:lpstr>
      <vt:lpstr>'Type 8'!Print_Area</vt:lpstr>
    </vt:vector>
  </TitlesOfParts>
  <Company>Northumberland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Allsopp</dc:creator>
  <cp:lastModifiedBy>Daniel Allsopp</cp:lastModifiedBy>
  <dcterms:created xsi:type="dcterms:W3CDTF">2019-07-23T08:21:15Z</dcterms:created>
  <dcterms:modified xsi:type="dcterms:W3CDTF">2019-07-29T12:52:11Z</dcterms:modified>
</cp:coreProperties>
</file>